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D:\Dokumenty\LEGO\2023\2023-01\"/>
    </mc:Choice>
  </mc:AlternateContent>
  <xr:revisionPtr revIDLastSave="0" documentId="13_ncr:1_{B8C49B6B-1AB5-4F82-B072-A59545BB2832}" xr6:coauthVersionLast="47" xr6:coauthVersionMax="47" xr10:uidLastSave="{00000000-0000-0000-0000-000000000000}"/>
  <bookViews>
    <workbookView xWindow="-120" yWindow="-120" windowWidth="29040" windowHeight="15990" xr2:uid="{58296531-C64C-47E5-B0D4-CF85AD581204}"/>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5" i="1" l="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4" i="1"/>
  <c r="I2" i="1" l="1"/>
</calcChain>
</file>

<file path=xl/sharedStrings.xml><?xml version="1.0" encoding="utf-8"?>
<sst xmlns="http://schemas.openxmlformats.org/spreadsheetml/2006/main" count="403" uniqueCount="322">
  <si>
    <t>Kod</t>
  </si>
  <si>
    <t>Zdjęcie</t>
  </si>
  <si>
    <t>EAN</t>
  </si>
  <si>
    <t>Nazwa</t>
  </si>
  <si>
    <t>Marka</t>
  </si>
  <si>
    <t>Cena netto</t>
  </si>
  <si>
    <t>Opis</t>
  </si>
  <si>
    <t>Data wejścia</t>
  </si>
  <si>
    <t>Data wyjścia</t>
  </si>
  <si>
    <t>LEG31208</t>
  </si>
  <si>
    <t>LEGO® ART - Hokusai - „Wielka fala”</t>
  </si>
  <si>
    <t>LEGO® Art.</t>
  </si>
  <si>
    <t>Hokusai – „Wielka fala”</t>
  </si>
  <si>
    <t>LEG75578</t>
  </si>
  <si>
    <t>LEGO® Avatar - Dom na rafie klanu Metkayina</t>
  </si>
  <si>
    <t>Avatar</t>
  </si>
  <si>
    <t>Wyrusz na egzoksiężyc Pandorę. Tam dołącz do Neytiri, Kiri, Ronal i Tonowariego w wiosce klanu Metkayina, która mieści się nad rafą oceaniczną, zwisając z wielkich pandoriańskich drzew namorzynowych. Popłyń łodzią i odkryj kolorowe koralowce. Odtwórz ulubione sceny z filmu lub twórz własne historie dzięki zestawowi LEGO® Avatar.</t>
  </si>
  <si>
    <t>LEG75575</t>
  </si>
  <si>
    <t>LEGO® Avatar - Odkrycie ilu</t>
  </si>
  <si>
    <t>Zanurz się w oceanie Pandory podczas budowania tego pięknego zestawu LEGO® Avatar Odkrycie ilu. Dołącz do Tsireyi i Tuk i wyruszcie na ekscytującą podwodną przygodę. Odtwórz ulubione sceny z filmu lub odgrywaj własne historie. Wykorzystaj warkocz Na’vi, aby połączyć się z ilu i trzymaj się mocno grzbietu, przemierzając kolorowe rafy.</t>
  </si>
  <si>
    <t>LEG75579</t>
  </si>
  <si>
    <t>LEGO® Avatar - Payakan the Tulkun i mech-krab</t>
  </si>
  <si>
    <t>Dołącz do Lo’aka i Tsireyi podczas podwodnej przygody, gdzie złowrogi żołnierz ZPZ eksploruje dno morskie potężnym, podwodnym mechem-krabem. Trzymaj się grzbietu tulkuna o imieniu Payakan, mknąc przez wody w poszukiwaniu schronienia. Odgrywaj ulubione sceny z filmu, wymyślaj epickie historie i ekscytujące wydarzenia dzięki temu imponującemu zestawowi LEGO® Avatar.</t>
  </si>
  <si>
    <t>LEG75576</t>
  </si>
  <si>
    <t>LEGO® Avatar - Przygoda ze skimwingiem</t>
  </si>
  <si>
    <t>Użyj mocy warkocza Na’vi, aby połączyć się z drapieżnym skimwingiem i trzymaj się jego grzbietu, przemierzając koralowce oceanu Pandory. Dołącz do Jake’a Sully’ego i przywódcy klanu Metkayina, Tonowariego, by wyruszyć na ekscytującą oceaniczną przygodę. Odtwórz ulubione sceny z filmu i odgrywaj własne historie. Dzięki temu zestawowi LEGO® Avatar odkryjesz niesamowitą magię Pandory.</t>
  </si>
  <si>
    <t>LEG60373</t>
  </si>
  <si>
    <t>LEGO® City - Łódź strażacka</t>
  </si>
  <si>
    <t>LEGO® City</t>
  </si>
  <si>
    <t>O rany! Na motorówce wybuchł pożar, a kapitan wyskoczył za burtę! Wezwij na pomoc łódź strażacką. Przemierzaj fale, by pomóc kapitanowi. Następnie wyślij strażaka z plecakiem odrzutowym, aby użył gaśnicy na łodzi i stłumił płomienie. Dokąd udadzą się w następną misję? W LEGO® City to Ty o tym decydujesz!</t>
  </si>
  <si>
    <t>LEG60375</t>
  </si>
  <si>
    <t>LEGO® City - Remiza strażacka i wóz strażacki</t>
  </si>
  <si>
    <t>Strażacy z LEGO® City udali się na zasłużoną drzemkę w remizie strażackiej, gdy nagle zabrzmiał alarm. O rany! Wózek sprzedawcy popcornu stanął w płomieniach! Sprawdź na monitorze lokalizację zdarzenia, złap hełm i zjedź po rurze wprost do wozu strażackiego. Pomknij na miejsce, aby uratować sytuację… i popcorn!</t>
  </si>
  <si>
    <t>LEG60374</t>
  </si>
  <si>
    <t>LEGO® City - Terenowy pojazd straży pożarnej</t>
  </si>
  <si>
    <t>Dołącz do strażaków LEGO® City w ultranowoczesnym terenowym pojeździe. Ma on wszystko, czego trzeba, by ratować innych! Skorzystaj z sikawki i drona, który wypuszcza elementy gaszące. Użyj dźwigu, by przesuwać ciężkie obiekty, a gdy zrobi się zbyt gorąco, wyślij drona lądowego z robotycznym ramieniem. Przygotuj się do akcji!</t>
  </si>
  <si>
    <t>LEG60393</t>
  </si>
  <si>
    <t>LEGO® City - Wóz strażacki 4x4 – misja ratunkowa</t>
  </si>
  <si>
    <t>O nie! Ognisko na obozowisku wymknęło się spod kontroli! Wsiądź do superfajnego wozu strażackiego 4x4 i wyrusz na miejsce zdarzenia. Rany! Kotek utknął na drzewie. Złap za gaśnicę i ugaś płomienie, a następnie wejdź na drabinę i uratuj kotka. Po wszystkim nakarm kociaka grillowaną rybą. Przygotuj się na pełne emocji strażackie przygody w LEGO® City!</t>
  </si>
  <si>
    <t>LEG60388</t>
  </si>
  <si>
    <t>LEGO® City - Ciężarówka na turniej gier</t>
  </si>
  <si>
    <t>Ciężarówka na turniej gier przyjechała do LEGO® City na wielki pojedynek mistrzów e-sportu. Pojazd jest pełny fajnego wyposażenia i produktów dla fanów. Pomóż prezenterowi przygotować imprezę. Podnieś bok wielkiej naczepy i odkryj scenę z dwoma stanowiskami do grania i wielkim telebimem. Kto zdobędzie trofeum? To się okaże. Zaczynajmy turniej!</t>
  </si>
  <si>
    <t>LEG60386</t>
  </si>
  <si>
    <t>LEGO® City - Ciężarówka recyklingowa</t>
  </si>
  <si>
    <t>Pip… pip… pip! Do punktu recyklingowego podjeżdża ciężarówka recyklingowa LEGO® City. Pomóż pracownikom załadować pojemniki na podnośnik i obróć kołem, aby opróżnić ich zawartość do ciężarówki. Hej! Uważaj na ciekawskiego kota! Po skończonej pracy wróć do bazy i podnieś platformę pojazdu, by zrzucić ładunek. Kto by pomyślał, że recykling to taka świetna zabawa?</t>
  </si>
  <si>
    <t>LEG60383</t>
  </si>
  <si>
    <t>LEGO® City - Elektryczny samochód sportowy</t>
  </si>
  <si>
    <t>Wskocz za kółko szybkiego jak błyskawica elektrycznego samochodu sportowego. Podziwiaj futurystyczny wygląd neonowożółtych elementów, fajnych felg i dużego spojlera. Następnie usiądź w kabinie i odwiedź solarną stację ładowania, zanim wyruszysz na najbliższy tor!</t>
  </si>
  <si>
    <t>LEG60382</t>
  </si>
  <si>
    <t>LEGO® City - Karetka weterynaryjna</t>
  </si>
  <si>
    <t>Dołącz do misji ratowania zwierząt. Załaduj wyposażenie i wyrusz karetką weterynaryjną. Pomóż nakarmić butelką głodnego kotka, daj kość psu, połóż chore zwierzaki na noszach i użyj strzykawki, by podać im lek. Weź udział w przygodach i opiece nad zwierzętami dzięki zestawom LEGO® City!</t>
  </si>
  <si>
    <t>LEG60385</t>
  </si>
  <si>
    <t>LEGO® City - Koparka</t>
  </si>
  <si>
    <t>Usiądź za kierownicą konfigurowalnej koparki! Pomóż budowniczym z LEGO® City wymienić starą ławkę w parku na nowoczesną ławkę ładującą telefony. Użyj młota pneumatycznego w koparce i łyżki, aby oczyścić grunt. Następnie przyczep nakładkę do palet, żeby umieścić nową ławkę na miejscu. Po skończonej pracy załaduj miotłę i wyposażenie i rozpocznij kolejne zadanie!</t>
  </si>
  <si>
    <t>LEG60384</t>
  </si>
  <si>
    <t>LEGO® City - Pingwinia furgonetka ze slushem</t>
  </si>
  <si>
    <t>Hura! Pingwinia furgonetka ze slushem przyjechała do LEGO® City. Ten pojazd z zimnymi napojami jest super! Zobacz, jaki ma pingwini wygląd! Dołącz do zabawy ze sprzedawcą w stroju pingwina. Otwórz okienko, aby podać spragnionym klientom napoje w czterech owocowych smakach. Następnie usiądź za kierownicą i wyrusz do kolejnego punktu.</t>
  </si>
  <si>
    <t>LEG60387</t>
  </si>
  <si>
    <t>LEGO® City - Przygody samochodem terenowym z napędem 4x4</t>
  </si>
  <si>
    <t>Podróżuj po wiejskich terenach i przeżyj niesamowite przygody w terenówce! Ten potężny pojazd ma duże opony i superwysokie zawieszenie idealne na ciężkie tereny. Gdy dotrzesz na miejsce, wypakuj rowery górskie, załóż kask i poznaj okolicę! Użyj aparatu, by obserwować dziką przyrodę. Następnie rozbij namiot, rozpal ognisko i ugotuj kolację, zanim położysz się w przytulnym śpiworze. Ależ to był fajny dzień!</t>
  </si>
  <si>
    <t>LEG60390</t>
  </si>
  <si>
    <t>LEGO® City - Traktor w parku</t>
  </si>
  <si>
    <t>Złap za miotłę i łopatę, załaduj przyczepę i wyrusz na misję sadzenia drzew za kierownicą zielonego traktora. Ten pojazd idealnie sprawdza się na wyboistych drogach! Znajdź dobre miejsce do zasadzenia dużego drzewa i sadzonek. I pamiętaj, by porządnie je podlać. Nowe drzewka przyciągnęły do siebie biedronkę i ciekawską wiewiórkę. Nakarm ją żołędziem, zanim zamieciesz i wrócisz do domu. Co to był za dzień!</t>
  </si>
  <si>
    <t>LEG60389</t>
  </si>
  <si>
    <t>LEGO® City - Warsztat tuningowania samochodów</t>
  </si>
  <si>
    <t>Witaj w warsztacie tuningowania samochodów LEGO® City. Użyj sprytnej ścianki, by tworzyć niesamowite projekty. Pomóż mechanikom zakładać fajne lampy, tylne spojlery i zderzaki do wyścigów lub driftingu. Wjeżdżaj autami na rampę, by je modyfikować, przemalowywać i spawać. Użyj podnośnika, aby zamocować silniki i odwiedź stanowisko do tuningu, zanim wyruszysz w drogę. Ten warsztat jest super!</t>
  </si>
  <si>
    <t>LEG60372</t>
  </si>
  <si>
    <t>LEGO® City - Akademia policyjna</t>
  </si>
  <si>
    <t>Witaj w akademii policyjnej LEGO® City! To miejsce jest pełne wyzwań dla nowych rekrutów. Wejdź na ściankę wspinaczkową, przejdź małpi gaj i zjedź na tyrolce. Nie strać równowagi, by ukończyć ten świetny tor przeszkód. Przemknij przez pachołki, aby zdobyć uprawnienia do jazdy, a następnie osiodłaj konia i przeskakuj przez płotki. Uda Ci się!</t>
  </si>
  <si>
    <t>LEG60392</t>
  </si>
  <si>
    <t>LEGO® City - Motocykl policyjny – pościg za samochodem</t>
  </si>
  <si>
    <t>AAAA! Złodziejaszek ucieka z ukradzionymi pieniędzmi! Zorganizuj policyjny pościg na motocyklu i pomóż policjantowi złapać opryszka, załóż mu kajdanki i przewieź do najbliższego więzienia. Ekscytująca zabawa w łapanie złodziejaszka czeka w LEGO City!</t>
  </si>
  <si>
    <t>LEG60371</t>
  </si>
  <si>
    <t>LEGO® City - Parking dla pojazdów uprzywilejowanych</t>
  </si>
  <si>
    <t>Dołącz do załogi strażackiej, policyjnej i ratunkowej na parkingu dla pojazdów uprzywilejowanych. Wystartuj helikopterem strażackim z lądowiska na dachu. Pospiesz na pomoc karetką lub ścigaj policyjnym SUV-em motocykl i aresztuj złodziejaszka. A między akcjami możesz poćwiczyć na bieżni, pooglądać telewizję lub zaplanować kolejną misję w centrum dowodzenia. To miejsce jest wspaniałe!</t>
  </si>
  <si>
    <t>LEG60370</t>
  </si>
  <si>
    <t>LEGO® City - Posterunek policji – pościg</t>
  </si>
  <si>
    <t>Spokojny dzień na posterunku LEGO® City przerwało szczekanie policyjnego psa. Słychać było „BRZĘK” i nagle złapany złodziejaszek uciekł z aresztu. O rany! Wskoczył na motocykl, który wyrwał więzienną kratę z zawiasów. Uruchom radiowóz pościgowy i złap opryszków! Pełna akcji przygoda czeka na Ciebie w LEGO City.</t>
  </si>
  <si>
    <t>LEG60369</t>
  </si>
  <si>
    <t>LEGO® City - Szkolenie psów policyjnych w terenie</t>
  </si>
  <si>
    <t>Hau, hau! Dołącz do oddziału K9 policji LEGO® CITY i weź udział w szkoleniu psów. Załaduj sprzęt na przyczepę, tylko nie zapomnij o miskach do karmienia! Pomóż podekscytowanemu psu policyjnemu i szczeniaczkowi wsiąść do SUV-a i wyrusz na psie szkolenie. Gdy dotrzesz na miejsce, ustaw równoważnię, płotek i stopnie i przygotuj się na dzień pełen zabawy.</t>
  </si>
  <si>
    <t>LEG60358</t>
  </si>
  <si>
    <t>LEGO® City - Cybermotocykl kaskaderski</t>
  </si>
  <si>
    <t>Zrób pokaz na motocyklu kaskaderskim ku uciesze publiczności! Załóż kask, zasuń szybkę i wpraw w ruch koło zamachowe. Wystrzel motocykl z rampy, by wykonać podniebne skoki, sztuczki i niesamowite lądowanie na jednym kole. Ten motocykl LEGO® City Stuntz w neonowych kolorach jest naprawdę niesamowity!</t>
  </si>
  <si>
    <t>LEG60356</t>
  </si>
  <si>
    <t>LEGO® City - Motocykl kaskaderski z niedźwiedziem</t>
  </si>
  <si>
    <t>Dołącz do niedźwiedzia-motocyklisty i wykonuj spektakularne sztuczki na niesamowitym motocyklu kaskaderskim. Załóż zabawny niedźwiedzi kask, napędź koło zamachowe i wyskocz w przestworza, by wykonać fajne triki! Wjedź na rampę z pełną prędkością, aby wyskoczyć w górę i wylądować na tylnym kole. Trzymaj się mocno, bo ten niedźwiedź nie wie, co to strach!</t>
  </si>
  <si>
    <t>LEG43210</t>
  </si>
  <si>
    <t>LEGO® Disney Princess - Katamaran Vaiany</t>
  </si>
  <si>
    <t>Disney Princess</t>
  </si>
  <si>
    <t>Wypłyń na poszukiwanie przygody! Dzięki temu fajnemu zestawowi LEGO® ǀ Disney możesz dołączyć do Vaiany i jej matki, Siny. Zbuduj łódź, którą Vaiana znalazła w jaskini, podnieś zdobiony żagiel, który przedstawia opowieści ludu Motunui i wyrusz, aby poznawać nowe miejsca. Razem z Siną naucz się używać wiosła, podczas gdy Vaiana będzie grać na perkusji. Zjedz kokosa, a potem odpocznij. Och, spójrz, delfin! Pobawmy się z nim!</t>
  </si>
  <si>
    <t>LEG43216</t>
  </si>
  <si>
    <t>LEGO® Disney Princess - Podróż zaczarowanej księżniczki</t>
  </si>
  <si>
    <t>Podróżuj po świecie z trzema ulubionymi księżniczkami Disneya i odkrywaj świat dzięki temu zaczarowanemu zestawowi LEGO®! Ruszaj w górę z Roszpunką w jej balonie na ogrzane powietrze lub dołącz do Dżasminy i jej słoniątka i wybierzcie się na magiczną przejażdżkę latającym dywanem. Wróć na ląd, wskocz do karocy Kopciuszka i wyrusz w podróż, aby dołączyć do przyjaciół i bawić się dalej. Możliwości podróżowania są nieograniczone!</t>
  </si>
  <si>
    <t>LEG43214</t>
  </si>
  <si>
    <t>LEGO® Disney Princess - Wirująca Roszpunka</t>
  </si>
  <si>
    <t>Wiruj z Roszpunką Disneya w „diamentowej” sukience, bawiąc się tym pomysłowym zestawem LEGO®! Zbuduj podstawkę dla Roszpunki, ustaw ją na górze, przekręć kluczyk i pomóż jej tańczyć. Kiedy nadejdzie czas na odpoczynek, możesz użyć parasola i sukienki Roszpunki, aby stworzyć pojemnik w kształcie diamentu. Aby zabawa była jeszcze fajniejsza, zbierz inne księżniczki w diamentowej sukience (zestawy sprzedawane osobno) i przeżyj nieograniczone przygody!</t>
  </si>
  <si>
    <t>LEG43211</t>
  </si>
  <si>
    <t>LEGO® Disney Princess - Zamek Aurory</t>
  </si>
  <si>
    <t>Spędź czas z księżniczką Disneya Aurorą w jej pięknym zamku! Odkryj, ile fajnych rzeczy możecie razem robić. Zatańcz z Aurorą i księciem Filipem. Wejdź po schodach i odpocznij w sypialni Aurory. Stań na balkonie i podziwiaj widoki. Skorzystaj ze zjeżdżalni i zjedź szybko w dół. Hej! Burczy Ci w brzuchu? Idź do kuchni na babeczki, a potem hop na huśtawkę. Och, czy to Diabolina na swoim tronie?</t>
  </si>
  <si>
    <t>LEG41803</t>
  </si>
  <si>
    <t>LEGO® DOTS - Dodatki - seria 8, błyskotki</t>
  </si>
  <si>
    <t>LEGO® DOTS</t>
  </si>
  <si>
    <t>Rozświetl swój świat dzięki błyszczącym Dodatkom DOTS! Twórz niezliczone wzory i kombinacje dzięki płytkom kolorowym, brokatowym, opalizującym oraz płytkom z efektem 3D z motywem gwiazd, a także dziesięciu z 16 płytek-niespodzianek. Dodaj je do innych zestawów LEGO® DOTS, aby wyrazić siebie i pokazać swoją kreatywność. Ozdób swoje życie po swojemu! Jakie płytki masz w zestawie? #youDOTyou</t>
  </si>
  <si>
    <t>LEG41802</t>
  </si>
  <si>
    <t>LEGO® DOTS - Jednorożce rządzą - bransoletka</t>
  </si>
  <si>
    <t>Jednorożce rządzą! Uczcij swoje ulubione fantastyczne stworzenie za pomocą fajnej bransoletki LEGO® DOTS. Rozłóż ją płasko i stwórz magiczne wzory za pomocą kolorowych i brokatowych płytek. Użyj płytek z metalicznym rogiem jednorożca i połyskujących płytek ze skrzydłami, a także „diamentowych” elementów, by dodać biżuterii blasku. A może masz ochotę zmienić styl? Przeprojektuj bransoletkę, aby pasowała do Twojego nastroju lub zamień się nią i podziel się pomysłami z przyjaciółmi!</t>
  </si>
  <si>
    <t>LEG41805</t>
  </si>
  <si>
    <t>LEGO® DOTS - Kreatywny zwierzak - szuflada</t>
  </si>
  <si>
    <t>Chroń swoje cenne skarby z pomocą przyjaciela! Stwórz szufladę z kreatywnym zwierzakiem i udekoruj ją płytkami. Możesz wybrać od jednego do sześciu proponowanych zwierzątek lub puścić wodze fantazji i stworzyć swoje własne. Po ukończonym ozdabianiu schowaj swoje skarby w szufladzie. Chcesz ją zmienić? Zrób to w każdej chwili! #youDOTyou</t>
  </si>
  <si>
    <t>LEG41807</t>
  </si>
  <si>
    <t>LEGO® DOTS - Megazestaw kreatywnego projektanta</t>
  </si>
  <si>
    <t>Stylizuj po swojemu! Wyraź siebie na wiele sposobów dzięki temu zestawowi Megazestaw kreatywnego projektanta. Otwórz tackę i odkryj radość, jaka na Ciebie czeka. Rozłóż bransoletki i zacznij tworzyć. Mnóstwo płytek, 12 specjalnych zawieszek i 20 wyjątkowych płytek z nadrukami sprawią, że za każdym razem biżuteria będzie wyrażać Ciebie. Zabawa będzie jeszcze lepsza, gdy będziesz tworzyć z przyjaciółmi!</t>
  </si>
  <si>
    <t>LEG41801</t>
  </si>
  <si>
    <t>LEGO® DOTS - Moje zwierzaki - bransoletka</t>
  </si>
  <si>
    <t>Ozdabiaj, noś, pokaż miłość do zwierząt! Połóż bransoletkę LEGO® DOTS na płasko i stwórz wspaniałe wzory z kolorowych płytek. Dodaj rozbrykane corgi i fajne płytki ozdobione kotkami, a następnie dołącz niebieski zaczep do zawieszki i niebieskie serce, aby pokazać swoją miłość do zwierząt. A może masz ochotę zmienić styl? Przeprojektuj bransoletkę, aby pasowała do Twojego nastroju lub zamień się i podziel się nią z rodziną lub przyjaciółmi! #youDOTyou</t>
  </si>
  <si>
    <t>LEG41806</t>
  </si>
  <si>
    <t>LEGO® DOTS - Pełny zestaw imprezowy</t>
  </si>
  <si>
    <t>Czas na imprezę! Zorganizuj kreatywną imprezę z tym zestawem LEGO® DOTS. Udekoruj, złóż i powieś chorągiewki, a następnie ustaw babeczki, bransoletki i inne przedmioty. W zestawie jest mnóstwo kolorowych kafelków, naklejek i chorągiewek, a także 12 zawieszek i pomysłów na projekty, dzięki którym urządzisz imprezę we własnym stylu. Po zakończeniu imprezy każdy dostanie fajny prezent!</t>
  </si>
  <si>
    <t>LEG10990</t>
  </si>
  <si>
    <t>LEGO® DUPLO® - Budowa</t>
  </si>
  <si>
    <t>LEGO® DUPLO®</t>
  </si>
  <si>
    <t>Załóżcie kaski – czas coś zbudować! Zapewnij dziecku wielogodzinną zabawę i pomóż mu przewieźć głaz. Zestaw zawiera trzy maszyny budowlane i trzy figurki pracowników budowy. Zabawę urozmaici betoniarka z migającymi światłami i realistyczny sygnał, który sprawi, że poczujecie się jak na budowie.</t>
  </si>
  <si>
    <t>LEG10986</t>
  </si>
  <si>
    <t>LEGO® DUPLO® - Dom rodzinny na kółkach</t>
  </si>
  <si>
    <t>Wyrusz na wspaniałą przygodę ze swoim dzieckiem. Przedszkolaki mogą odgrywać scenki, poszerzając swoje horyzonty dzięki zestawowi z domem na kółkach. Rozbij obóz i zrób ognisko, aby odpocząć przy nim z rodziną na świeżym powietrzu. Rankiem złóż dom i wyruszcie tam, dokąd zaprowadzi Was wyobraźnia.</t>
  </si>
  <si>
    <t>LEG10995</t>
  </si>
  <si>
    <t>LEGO® DUPLO® - Spider-Man - zabawa w dom</t>
  </si>
  <si>
    <t>Pozwól dzieciom przeżywać pajęcze przygody rodem z popularnego serialu Disney+ „Spidey i super-kumple” dzięki temu zestawowi. Przedszkolaki mogą odgrywać scenki z ulubionymi bohaterami w dobrze znanym niebieskim domu Petera Parkera. Ghost-Spider wystrzeliwuje sieć i przemieszcza się po latarniach, by uratować kotka Bootsie, podczas gdy Spider-Man podlewa roślinę i patrzy, jak rośnie.</t>
  </si>
  <si>
    <t>LEG10985</t>
  </si>
  <si>
    <t>LEGO® DUPLO® - Turbina wiatrowa i samochód elektryczny</t>
  </si>
  <si>
    <t>Pomóż małemu fanowi motoryzacji odkryć czysty i ekologiczny świat dzięki zestawowi z ładowanym elektrycznym samochodem. Ta wszechstronna zabawka uczy dzieci, że istnieją pojazdy zasilane alternatywnymi źródłami energii. Dzieci mogą ładować auto, podłączając je do stacji i kręcąc turbiną wiatrową, by wytworzyć prąd. To świetny sposób na rozwijanie dziecięcej wyobraźni.</t>
  </si>
  <si>
    <t>LEG31133</t>
  </si>
  <si>
    <t>LEGO® Creator - Biały królik</t>
  </si>
  <si>
    <t>LEGO® Creator</t>
  </si>
  <si>
    <t>Wymyślaj zabawne historie z trzema modelami zwierząt LEGO® w jednym zestawie. Skacz przez las jako uroczy króliczek zajadający marchewki lub kwiaty. Później przebuduj go w papugę kakadu i umieść ją wysoko na drzewie lub ponownie przebuduj w mknącą przez morza białą fokę, która z chęcią zje rybkę! Ten wspaniały zestaw 3 w 1 stwarza nieskończenie wiele możliwości zabawy.</t>
  </si>
  <si>
    <t>LEG41728</t>
  </si>
  <si>
    <t>LEGO® Friends - Bar w śródmieściu Heartlake</t>
  </si>
  <si>
    <t>LEGO® Friends</t>
  </si>
  <si>
    <t>Wybierz się do baru w śródmieściu Heartlake, aby spotkać się z pracowitą Aliyą. Czeka właśnie na Liann, która ma przyjechać na deskorolce. Wybierz piosenkę w szafie grającej lub zagraj na automacie. Nie zapomnij spróbować słynnej ogromnej kanapki Charliego lub użyj składników z lodówki, by stworzyć własną. Usiądź przed barem, ale uważaj na sprytnego kota, który lubi odwiedzać to miejsce!</t>
  </si>
  <si>
    <t>LEG41727</t>
  </si>
  <si>
    <t>LEGO® Friends - Centrum ratunkowe dla psów</t>
  </si>
  <si>
    <t>Autumn i jej przyjaciel Zac odwiedzają doktor Gabrielę w Centrum ratunkowym dla psów, gdzie szczenięta Pickle, Dash i Grace czekają na adopcję. Czy możesz pomóc w opiece nad nimi? Umyj i uczesz psy na stanowisku pielęgnacyjnym. Następnie pomóż dr Gabrieli przeprowadzić kontrolę stanu zdrowia. Ups! Wygląda na to, że psotny Dash wykopał dziurę! Zabierz go na tor przeszkód lub pobaw się na zjeżdżalni. Ale fajny dzień!</t>
  </si>
  <si>
    <t>LEG41723</t>
  </si>
  <si>
    <t>LEGO® Friends - Cukiernia z pączkami</t>
  </si>
  <si>
    <t>Dołącz do Liann, która w wakacje pracuje w cukierni z pączkami i wykorzystuje swoje kreatywne zdolności do przygotowywania kolorowych pączków dla klientów. Spójrz! Leo przyjechał na skuterze, by sprawdzić nowe smaki. Udekoruj witrynę cukierni, podawaj przysmaki i odbieraj zapłatę przez okienko. Przygotuj napoje lub przekąski i podaj do stołu. A na koniec dnia odpocznij i spróbuj pączka – o ile jakieś zostaną!</t>
  </si>
  <si>
    <t>LEG41730</t>
  </si>
  <si>
    <t>LEGO® Friends - Dom Autumn</t>
  </si>
  <si>
    <t>Odwiedźmy Autumn w jej domu. Leo i Aliya też tu są i nie ma tu miejsca na nudę. Pomóż Leo zrobić szarlotkę z jabłek prosto z drzewa. Poznaj mamę Autumn, Mię. Następnie dołącz do Aliyi na zewnątrz, aby wyszczotkować nowego źrebaka, a następnie delektuj się ciastem i dyniową latte przy ognisku. Och, wygląda na to, że Daisy bawiła się na grządce z dyniami – czas wykąpać pieska!</t>
  </si>
  <si>
    <t>LEG41724</t>
  </si>
  <si>
    <t>LEGO® Friends - Dom Paisley</t>
  </si>
  <si>
    <t>Poznaj Paisley – nieśmiałą dziewczynkę o wielkiej wyobraźni! Dołącz do zabawy, gdy relaksuje się z rodziną w domu. Przygotuj przekąskę w kuchni lub wejdź do sypialni Paisley i jej młodszej siostry Elli. Odwiedź ogród, gdzie Paisley uwielbia komponować muzykę i grać na gitarze. Nie zapomnij przywitać się z króliczkiem Melody. Otwórz jej klatkę i nakarm ją marchewką. Cóż za uroczy dzień!</t>
  </si>
  <si>
    <t>LEG41741</t>
  </si>
  <si>
    <t>LEGO® Friends - Furgonetka ratunkowa dla psów</t>
  </si>
  <si>
    <t>Pomożesz Novie uratować szczeniaczka? Zadzwoń do firmy zajmującej się ratowaniem piesków! Spójrz! Nadjeżdża doktor Marlon z centrum ratunkowego dla zwierząt. W furgonetce jest wszystko, czego trzeba, aby zając się Picklem. Daj mu jeść i pić, a później wykąp. Wykorzystaj umiejętności Novy i stwórz kółka, które ułatwią Pickle’owi chodzenie. Świetna robota! Teraz mina Novy może zmienić się ze smutnej na szczęśliwą!</t>
  </si>
  <si>
    <t>LEG41731</t>
  </si>
  <si>
    <t>LEGO® Friends - Międzynarodowa szkoła w Heartlake</t>
  </si>
  <si>
    <t>W międzynarodowej szkole w Heartlake jest tyle do odkrycia. Na początek lekcja przyrody – to ulubiony przedmiot Autumn! Pomóż Aliyi i Autumn zadbać o klasowe zwierzątko, chomika Bunsena. Dołącz do Olly’ego i Niko na stołówce lub wejdź tęczowymi schodami na skwerek. Później puść wodze kreatywności w sali do plastyki. Po lekcjach możesz pojeździć na deskorolce lub pograć w koszykówkę.</t>
  </si>
  <si>
    <t>LEG41735</t>
  </si>
  <si>
    <t>LEGO® Friends - Mobilny domek</t>
  </si>
  <si>
    <t>Ten mobilny domek zapewni świetną zabawę! A co najważniejsze, potrafi jeździć, więc jest idealnym towarzyszem przygód. Dołącz do Leo, Liann i Paisley, którzy jadą na kemping ze swoimi zwierzętami. Znajdź idealne miejsce. Następnie odczep mały domek i otwórz go, aby zobaczyć, co jest w środku. Odwiedź sypialnie i miejsca dla zwierzątek. Ustaw siedziska wokół ogniska, aby piec kiełbaski i grać na gitarze. Tylko uważaj na psotną wiewiórkę!</t>
  </si>
  <si>
    <t>LEG41733</t>
  </si>
  <si>
    <t>LEGO® Friends - Mobilny sklep z bubble tea</t>
  </si>
  <si>
    <t>Sprawdź najnowsze napoje w mieście z przyjaciółkami, Novą i Matyldą, i wybierz się do mobilnego sklepu z bubble tea. Pomóż Matyldzie przygotować jej słynny napój i podaj go Novej. Użyj truskawek, bitej śmietany i posypki, aby urozmaicić przepisy. Chcesz podać bubble tea innym klientom? Przyczep hulajnogę i możesz ruszać w drogę!</t>
  </si>
  <si>
    <t>LEG41740</t>
  </si>
  <si>
    <t>LEGO® Friends - Pokój Aliyi</t>
  </si>
  <si>
    <t>Poznaj Aliyę, odwiedzając jej pokój – jej przyjaciółka, Paisley, przyszła na pidżama party! Ta sypialnia to idealne miejsce do spisywania kreatywnych historii piórem na papierze lub laptopie. Możesz też zjeść coś przy chmurkowym stole i pobawić się ze szczeniaczkiem, Airą. Obejrzyjcie film albo usiądźcie w kąciku przy oknie, by poczytać. Gdy przyjdzie pora spania, wysuń dodatkowe łóżko dla Paisley. Słodkich snów!</t>
  </si>
  <si>
    <t>LEG41754</t>
  </si>
  <si>
    <t>LEGO® Friends - Pokój Leo</t>
  </si>
  <si>
    <t>Poznaj Leo, odwiedzając jego pokój. Leo zaprosił swojego przyjaciela, Olly’ego, aby nagrać nowy filmik na swój kanał kulinarny. Upiecz tort w pokoju Leo. Użyj zabawki z rybą, aby odciągnąć kota Churro od ciasta. Po skończonej pracy odpocznij na balkonie lub pograj w piłkę, strzelając do bramki. Możesz też spróbować tortu, o ile Churro nie zje go pierwszy!</t>
  </si>
  <si>
    <t>LEG41739</t>
  </si>
  <si>
    <t>LEGO® Friends - Pokój Liann</t>
  </si>
  <si>
    <t>Poznaj Liann, odwiedzając jej pokój! Miłośniczka sztuki, Liann, zaprosiła przyjaciółkę, Autumn, na wspólne malowanie. Jej pokój jest pełen inspiracji, przyborów plastycznych oraz komiksów. Skorzystaj ze sztalugi, by namalować portret gekona Liann, Popcorna. Zjedz przekąskę w kąciku przy oknie i poczęstuj Popcorna specjalnym przysmakiem. Sprawdź też łóżko Liann, które kryje się za regałem z książkami!</t>
  </si>
  <si>
    <t>LEG41755</t>
  </si>
  <si>
    <t>LEGO® Friends - Pokój Novy</t>
  </si>
  <si>
    <t>Masz ochotę pograć? Pokój Novy zdradza jej miłość do gier komputerowych. Poznaj Novę i Zaca, którzy razem grają w ulubione gry. Zobacz komputer z klawiaturą, neonowe wiatraki, fotel gamingowy i mikrofon. Gdy przyjdzie czas na przerwę, możesz się napić i poczytać komiksy albo pobawić się z Picklem. Ten piesek ma swój wózek i rampę, po której wjeżdża na łóżko. Ale z niego szczęściarz!</t>
  </si>
  <si>
    <t>LEG41738</t>
  </si>
  <si>
    <t>LEGO® Friends - Rower do ratowania psów</t>
  </si>
  <si>
    <t>Szczeniaczek z sąsiedztwa zaginął, ale nie martw się, bo Aliya i Victoria już się tym zajmują! Pomożesz im? Zerknij na ogłoszenie, jeździj po mieście rowerem, odkrywaj wskazówki, śledząc psie kupy i ślady łap. A kto to się chowa w krzakach? Kiedy znajdziesz już psotnego psiaka, daj mu jeść i pić. No i oczywiście musisz go pogłaskać!</t>
  </si>
  <si>
    <t>LEG41743</t>
  </si>
  <si>
    <t>LEGO® Friends - Salon fryzjerski</t>
  </si>
  <si>
    <t>Paisley martwi się zmianą fryzury. Nie wie, jaki styl będzie do niej najlepiej pasował. Na szczęście jej przyjaciel Olly służy pomocą. Wie dużo o modzie i nie może się doczekać, kiedy pokaże Paisley, jak ekscytująca może być wycieczka do salonu fryzjerskiego. Patrz! Oto Nadia, właścicielka salonu. Pomóż jej umyć i wymodelować włosy Paisley, aby nadać jej nowy wygląd. Pamiętaj, aby po drodze odwiedzić maszynę z gumami do żucia!</t>
  </si>
  <si>
    <t>LEG41751</t>
  </si>
  <si>
    <t>LEGO® Friends - Skatepark</t>
  </si>
  <si>
    <t>Co za ekscytujący dzień w skateparku. Liann ćwiczy potrójne kickflipy na swojej deskorolce. Zac wykonuje backspiny na rolkach, a Luna ćwiczy stanie na ręce na rampach. Dołącz do znajomych lub udaj się do budynku parku, gdzie możesz naprawić deskorolki i rolki w warsztacie. Następnie udaj się do windy i zrelaksuj się, pijąc napój w strefie relaksu.</t>
  </si>
  <si>
    <t>LEG41729</t>
  </si>
  <si>
    <t>LEGO® Friends - Sklep spożywczy z żywnością ekologiczną</t>
  </si>
  <si>
    <t>Zrób zakupy z Leo, Autumn i Albą. Wsadź Albę do koszyka i porozmawiaj z właścicielem sklepu, Isaakiem. Leo uwielbia gotować, więc pomóż mu wybrać pyszne składniki do następnego dania i wyłóż je na ladę. Zanim wyjdziesz, sprawdź tablicę ogłoszeń oraz wrzuć puste puszki i butelki do punktu zbiórki. Spójrz! To Jordin jedzie samochodem, by dostarczyć świeże produkty do sklepu.</t>
  </si>
  <si>
    <t>LEG41732</t>
  </si>
  <si>
    <t>LEGO® Friends - Sklep wnętrzarski i kwiaciarnia w śródmieściu</t>
  </si>
  <si>
    <t>Pokaż swoją kreatywność, budując i ozdabiając własne mieszkanie LEGO® Friends. Adi i jej pies, Grace, przeprowadzili się właśnie do miasta Heartlake. Pomóż im stworzyć idealny dom, dobierając wystrój w sklepie meblowym, aby urządzić puste mieszkanie i dodając kwiaty od florystki. Gdy skończysz urządzać mieszkanie, postaw model na półce, aby pochwalić się swoimi zdolnościami dekoratorskimi.</t>
  </si>
  <si>
    <t>LEG41726</t>
  </si>
  <si>
    <t>LEGO® Friends - Wakacyjna wyprawa na biwak</t>
  </si>
  <si>
    <t>Gotowi na kemping z Autumn i Aliyą? Wybierz się w podróż samochodem i znajdź idealne miejsce na obóz w lesie miasta Heartlake. Zrób zdjęcie rzadkiego okazu motyla zabawkowym aparatem i przygotuj kampera na wieczór. Upiecz pianki na ognisku, a następnie utul się do snu w kamperze.</t>
  </si>
  <si>
    <t>LEG71037</t>
  </si>
  <si>
    <t>LEGO® Minifigures - LEGO® Minifigures - seria 24</t>
  </si>
  <si>
    <t>Minifigurki</t>
  </si>
  <si>
    <t>Wyobraź sobie wszystkie przygody, które możesz rozegrać dzięki 24. serii torebek LEGO® Minifigures! Jest w niej 12 postaci, w tym sędzia piłkarski, miłośnik tyranozaurów w przebraniu i garncarz, a każda z nich ma jakieś fajne akcesorium. Będą stanowić świetny dodatek do Twojej kolekcji minifigurek – możesz je z dumą prezentować lub dodawać do istniejących zestawów. Co znajdziesz w swojej tajemniczej torebce LEGO?</t>
  </si>
  <si>
    <t>LEG21242</t>
  </si>
  <si>
    <t>LEGO® Minecraft - Arena Endu</t>
  </si>
  <si>
    <t>Minecraft</t>
  </si>
  <si>
    <t>Gdy wojownik Endu staje do walki ze smoczym łucznikiem na Arenie Endu, muszą uważać na coś więcej niż swoje bronie. Pomnik Smoka Kresu górujący nad nimi zionie blokami lawy z pyska, a ruchoma podłoga może się w każdej chwili rozsunąć, posyłając ich prosto w czeluści lawy! Czy zdołasz przetrwać walkę na Arenie Endu?</t>
  </si>
  <si>
    <t>LEG21244</t>
  </si>
  <si>
    <t>LEGO® Minecraft - Bastion miecza</t>
  </si>
  <si>
    <t>Zbuduj wspaniałą bazę w kształcie wielkiego diamentowego miecza. W środku możesz odpoczywać i puszczać piosenki z szafy grającej. Postaw wartownika i strażnika przed bazą, by chronili Cię przed Creeperami™ i szkieletami. Gdy eksplozja Creepera zniszczy wieżyczkę, nadejdzie czas, by wystrzelić z działek, które stoją przed bazą. Ale uważaj, by nie trafić przyjaznej świni i otuszka!</t>
  </si>
  <si>
    <t>LEG21243</t>
  </si>
  <si>
    <t>LEGO® Minecraft - Ośnieżone szczyty</t>
  </si>
  <si>
    <t>Wysoko w biomie ośnieżonych szczytów zagłębione w lodzie leżą ruda węgla, żelaza i szmaragdu. Zanim zaczniesz kopać, zbuduj bazę i zbierz jedzenie. Ale uważaj! Creeper™ i tułacz spróbują pokrzyżować Ci szyki. Gdy zaatakują, uciekniesz przez niebezpieczną jaskinię pełną bloków nacieków, użyjesz dynamitu, by wysadzić górę i dotrzeć do bazy czy może znajdziesz kozę, by zepchnąć ich z klifu?</t>
  </si>
  <si>
    <t>LEG21240</t>
  </si>
  <si>
    <t>LEGO® Minecraft - Przygoda na mokradłach</t>
  </si>
  <si>
    <t>Dołącz do Alex w podróży po mokradłach. Towarzystwa dotrzyma Wam żaba. Ale lepiej uważajcie, bo czyhają na was zombie i szlam! Pomóż Alex pokonać toporem wrogie moby i przesuń dźwignię, by zdetonować dynamit!</t>
  </si>
  <si>
    <t>LEG21241</t>
  </si>
  <si>
    <t>LEGO® Minecraft - Pszczeli ul</t>
  </si>
  <si>
    <t>Zbierz plastry miodu z ula, uprawiaj rośliny i broń swojej bazy, budując dom w kształcie ula. Gdy wściekłe pszczoły krążące wokół pobliskiego drzewa zaatakują, podnieś dach ula, aby odkryć jeszcze więcej funkcji.</t>
  </si>
  <si>
    <t>LEG21245</t>
  </si>
  <si>
    <t>LEGO® Minecraft - Rezerwat pandy</t>
  </si>
  <si>
    <t>Jeśli lubisz pandy z Minecrafta®, spodoba Ci się trzypiętrowy dom w kształcie pandy! Otwórz tył, by zobaczyć różne pokoje i wypełnij je fajnymi akcesoriami. Masz ochotę na zmianę? Zmień pozycję domu, by panda siedziała lub stała na czterech łapach! Wkrocz do dżungli pełnej bambusów z odkrywcą albo nakarm ciastem dużą i małą pandę. Ale uważaj na szkielet z kuszą!</t>
  </si>
  <si>
    <t>LEG71783</t>
  </si>
  <si>
    <t>LEGO® Ninjago - Jeździec-Mech Kaia EVO</t>
  </si>
  <si>
    <t>LEGO® Ninjago</t>
  </si>
  <si>
    <t>Ruszaj do walki z Kaiem w mechu na siedzeniu jego potężnego motocykla. On i Nya muszą pokonać zielonych wojowników-szkielety! Król-szkielet jest uzbrojony w miecz, a myśliwy-szkielet ma kościaną motykę i miecz. Możesz zwyciężyć, ulepszając motocykl ninja złotymi elementami. Za ukończenie wyzwania otrzymasz kolekcjonerski sztandar Skupienia.</t>
  </si>
  <si>
    <t>LEG71787</t>
  </si>
  <si>
    <t>LEGO® Ninjago - Kreatywne pudełko z klockami ninja</t>
  </si>
  <si>
    <t>Pracuj nad swoimi umiejętnościami z Nyą, Kaiem i Mistrzem Wu w dojo dla ninja. Rozwijaj swoją siłę i zwinność na torze przeszkód, ale bądź czujny, ponieważ myśliwy-szkielet chce się włamać! Przygotuj się na wyścig samochodem ninja lub motocyklem, aby stawić mu czoła. Możesz także użyć 530 elementów z pudełka z klockami do zbudowania nowych modeli ninja i konstrukcji, które znajdziesz w instrukcjach.</t>
  </si>
  <si>
    <t>LEG71786</t>
  </si>
  <si>
    <t>LEGO® Ninjago - Lodowy smok Zane’a</t>
  </si>
  <si>
    <t>Zleć z nieba z Zane'em i jego niesamowitym Lodowym Smokiem, aby zmierzyć się z trzema złymi zielonymi wojownikami-szkieletami. Atakuj ostrymi lodowymi pazurami, rogami, ogonem i lodowym oddechem smoka! Po wygranym starciu przebuduj model w imponującego smoczego wojownika na dwóch nogach dzierżącego duże złote ostrze. Masz do wyboru dwa niesamowite, gotowe do walki stworzenia, które chronią miasto NINJAGO® przed atakiem!</t>
  </si>
  <si>
    <t>LEG71788</t>
  </si>
  <si>
    <t>LEGO® Ninjago - Motocykl ninja Lloyda</t>
  </si>
  <si>
    <t>Szybko! Strażnik-szkielet ukradł cenny Złoty Miecz Smoka! Musisz połączyć siły z Lloydem na jego niesamowitym motocyklu, aby złapać złego strażnika-szkielet i odebrać mu miecz. Podkręć silnik i przygotuj się na superszybki pościg! Ale uważaj: w Świątyni Kości ukryty jest strzelec, który wystrzeliwuje dyski! Czy zdołasz wygrać tę ważną bitwę?</t>
  </si>
  <si>
    <t>LEG71784</t>
  </si>
  <si>
    <t>LEGO® Ninjago - Odrzutowiec ponaddźwiękowy Jay’a EVO</t>
  </si>
  <si>
    <t>Wznieś się w niebo z Jayem w jego superfajnym odrzutowcu Błyskawicy, aby chronić miasto NINJAGO®! Wypatruj złoczyńców, patrolując przestrzeń powietrzną nad domem ninja. Kiedy wylądujesz, ulepsz odrzutowiec, aby był większy i bardziej onieśmielający, dodając złote ostrza, ster i dwa potężne miotacze klocków, a następnie wzbij się w przestworza. Teraz, gdy spostrzeżesz niebezpieczeństwo, możesz użyć miotaczy!</t>
  </si>
  <si>
    <t>LEG71780</t>
  </si>
  <si>
    <t>LEGO® Ninjago - Samochód wyścigowy ninja Kaia EVO</t>
  </si>
  <si>
    <t>Pomóż Kaiowi przekształcić jego superfajny samochód wyścigowy ninja, aby mógł towarzyszyć mu w szybkich, ekscytujących przygodach w mieście NINJAGO®! Wskocz do kokpitu i przejedź się pojazdem terenowym z megaoponami i złotym spojlerem. Kiedy zjedziesz na pobocze, zamień koła i ulepsz go, by zrobić jeszcze lepszą i szybszą uliczną wyścigówkę gotową na ekscytujące starcia! Czy pomożesz Kaiowi osiągnąć maksymalną prędkość i odnieść zwycięstwo?</t>
  </si>
  <si>
    <t>LEG71782</t>
  </si>
  <si>
    <t>LEGO® Ninjago - Smok Ziemi Cole'a EVO</t>
  </si>
  <si>
    <t>Połącz siły z Cole’em i jego Smokiem Ziemi w pełnym akcji starciu ze złym skorpionem-szkieletem. Ale uważaj – skorpion-szkielet jest uzbrojony w kosę! Aby go pokonać, ulepsz smoka i zrób z niego większą i potężniejszą bestię, dodając złote skrzydła i ogon. Za udane ukończenie wyzwania otrzymasz sztandar kolekcjonerski Siły.</t>
  </si>
  <si>
    <t>LEG71781</t>
  </si>
  <si>
    <t>LEGO® Ninjago - Starcie Lloyda z Mechem EVO</t>
  </si>
  <si>
    <t>Przygotuj się na serię niesamowitych bitew ze Złotym Lloydem i jego mechem w roli głównej, by walczyć z wojownikiem-szkieletem! Musisz uważać na zielonego wojownika-szkielet i kościste bronie należące do jego mecha. Ulepsz mecha Złotego Lloyda, dodając złotą zbroję i skrzydła. Za ukończenie tego wyzwania zostaniesz nagrodzony kolekcjonerskim sztandarem Odporności.</t>
  </si>
  <si>
    <t>LEG71785</t>
  </si>
  <si>
    <t>LEGO® Ninjago - Tytan mech Jaya</t>
  </si>
  <si>
    <t>Przygotuj się na epicką bitwę, gdy Jay w swoim najpotężniejszym mechu w historii i jego koleżanka Nya będą walczyć z trzema niebezpiecznymi zielonymi wojownikami-szkieletami. Uważaj! Król-szkielet, rycerz-szkielet i myśliwy-szkielet są gotowi do pokonania ich za pomocą szybkostrzelnej podwójnej kuszy załadowanej czterema strzałkami i zamontowanej na wozie. Walcz za pomocą dużego smoczego ostrza, dwóch katan i dwóch miotaczy. Musisz uratować miasto NINJAGO® przed atakiem!</t>
  </si>
  <si>
    <t>LEG76917</t>
  </si>
  <si>
    <t>LEGO® Speed Champions - Nissan Skyline GT-R (R34) z filmu „Za szybcy, za wściekli”</t>
  </si>
  <si>
    <t>LEGO® Speed Champions</t>
  </si>
  <si>
    <t>Ta replika modelu LEGO® Speed Champions Nissan Skyline GT-R (R34) (76917) została zainspirowana kultowym samochodem z filmu „Za szybcy, za wściekli”. Dzieci w wieku od dziewięciu lat, miłośnicy samochodów i popularnej serii filmów mogą zbudować ten satysfakcjonujący model, a potem z dumą ustawić go na półce lub odtwarzać sceny szybkich wyścigów ulicznych. Świetny prezent dla automaniaków Ta zabawka z filmu „Szybcy i wściekli” jest wypełniona autentycznymi detalami prawdziwego modelu, w tym kultowymi grafikami z boku, tylnym spojlerem, grillem z przodu, imponującymi nadkolami i kanistrem nitro na siedzeniu pasażera. W zestawie jest też minifigurka Briana O'Connera, którą można umieścić na siedzeniu kierowcy, aby miłośnicy samochodów mogli bawić się w wyścigi. Wesoła cyfrowa zabawa dla fanów LEGO Korzystając z aplikacji LEGO Builder do powiększania, obracania i wizualizacji modelu, zarówno młodzi, jak i starsi konstruktorzy mogą ożywić swoje dzieło na tablecie lub smartfonie, codaje poczucie satysfakcji.</t>
  </si>
  <si>
    <t>LEG75344</t>
  </si>
  <si>
    <t>LEGO® Star Wars™ - tdb-LSW-2023-1</t>
  </si>
  <si>
    <t>Star Wars™</t>
  </si>
  <si>
    <t>LEG75345</t>
  </si>
  <si>
    <t>LEGO® Star Wars™ - tdb-LSW-2023-2</t>
  </si>
  <si>
    <t>LEG75347</t>
  </si>
  <si>
    <t>LEGO® Star Wars™ - tdb-LSW-2023-4</t>
  </si>
  <si>
    <t>LEG76247</t>
  </si>
  <si>
    <t>LEGO® Super Heroes - Hulkbuster: bitwa o Wakandę</t>
  </si>
  <si>
    <t>LEGO® Super Heroes</t>
  </si>
  <si>
    <t>Usadź Bruce’a Bannera w Hulkbusterze, aby przeżyć emocjonujące przygody w Wakandzie. Zupełnie jak w filmie „Avengers: Wojna bez granic” ruchomy mech obraca się, tupie i miażdży podczas walki ze złoczyńcami – z małą pomocą Okoye i jej włóczni!</t>
  </si>
  <si>
    <t>LEG76241</t>
  </si>
  <si>
    <t>LEGO® Super Heroes - Mechaniczna zbroja Hulka</t>
  </si>
  <si>
    <t>Zmień potężnego Hulka w jeszcze większą i lepszą maszynę do walki! Wsadź zielonego Avengersa do kokpitu mechanicznej zbroi Hulka i ciesz się akcją w ogromnym wydaniu dzięki ruchomym rękom i nogom oraz miażdżącym dłoniom.</t>
  </si>
  <si>
    <t>LEG76243</t>
  </si>
  <si>
    <t>LEGO® Super Heroes - Mechaniczna zbroja Rocketa</t>
  </si>
  <si>
    <t>Wsadź Rocketa do kokpitu mecha i zmień gwiazdę „Strażników Galaktyki” w gotowego do walki giganta! Poruszaj rękami, nogami i palcami mecha podczas kolejnej ekscytującej misji Rocketa. Uzbrojony w sześciodziałkowy blaster, wspaniały szop jest niezwyciężony!</t>
  </si>
  <si>
    <t>LEG76242</t>
  </si>
  <si>
    <t>LEGO® Super Heroes - Mechaniczna zbroja Thanosa</t>
  </si>
  <si>
    <t>Włóż Thanosa do kokpitu mechanicznej zbroi i spraw, by najpotężniejszy superzłoczyńca był jeszcze bardziej niesamowity! Dzięki ruchomym rękom, nogom i palcom oraz obosiecznemu mieczowi, Rękawicy Nieskończoności oraz Kamieniom Nieskończoności mechaniczna zbroja Thanosa będzie nie do pokonania!</t>
  </si>
  <si>
    <t>LEG76244</t>
  </si>
  <si>
    <t>LEGO® Super Heroes - Miles Morales kontra Morbius</t>
  </si>
  <si>
    <t>Pomóż Milesowi Moralesowi złapać wampira Morbiusa. Ścigaj się ulicami w samochodzie wyścigowym Milesa. Użyj dopalaczy z tyłu auta, a następnie wystrzel z dwóch miotaczy klocków, gdy się do niego zbliżysz. Gdy Morbius wezwie nietoperze na ratunek, wystrzel sieć, by go unieruchomić!</t>
  </si>
  <si>
    <t>LEG76248</t>
  </si>
  <si>
    <t>LEGO® Super Heroes - Quinjet Avengersów</t>
  </si>
  <si>
    <t>Mknij przez kosmos na pokładzie Quinjeta i przeżywaj niezliczone przygody z Avengersami! Otwórz górną część i umieść w niej Czarną Wdowę, Thora, Iron Mana i Kapitana Amerykę, podczas gdy Loki będzie czaił się w pobliżu tylnego wejścia. Schowaj koła w podwoziu i dostosuj układ skrzydeł, by przygotować się do akcji z superbohaterami!</t>
  </si>
  <si>
    <t>LEG76245</t>
  </si>
  <si>
    <t>LEGO® Super Heroes - Upiorny Jeździec - mech i motor</t>
  </si>
  <si>
    <t>Wsadź Upiornego Jeźdźca w mecha i zabierz go na dziką przejażdżkę na wielkim i superfajnym motocyklu! Złoczyńcy nie mają szans w starciu z tym niesamowitym mechem z ruchomymi rękami, nogami, miażdżącymi dłońmi i łańcuchem do łapania dusz.</t>
  </si>
  <si>
    <t>LEG71414</t>
  </si>
  <si>
    <t>LEGO® Super Mario - Conkdor's Noggin Bopper - zestaw rozszerzający</t>
  </si>
  <si>
    <t>LEGO® Super Mario</t>
  </si>
  <si>
    <t>Czy uda Ci się pokonać Conkdora? Wskocz na przełącznik przed tą ogromną postacią z długą szyją, dużym dziobem i fajnymi okularami. Ale uważaj, bo gdy wylądujesz na przełączniku, Conkdor spróbuje Cię dziobnąć. Pokonaj go, skacząc mu na głowę, a później odbij się od trampoliny, by powstał ponownie!</t>
  </si>
  <si>
    <t>LEG71418</t>
  </si>
  <si>
    <t>LEGO® Super Mario - Kreatywna skrzyneczka – zestaw twórcy</t>
  </si>
  <si>
    <t>Dodaj coś wyjątkowego do świata LEGO® Super Mario™ dzięki zestawowi Kreatywna skrzyneczka – zestaw twórcy! Odtwórz trawiaste, pustynne i lawowe poziomy Super Mario z kultowymi górami, chmurami, drzewami, piramidami, płomieniami, flagą na końcu poziomów i innymi detalami. Połącz te elementy z zestawami startowymi lub rozszerzającymi albo użyj ich, by stworzyć model z figurkami Wendy, Niebieskiego Yoshiego i Goomby!</t>
  </si>
  <si>
    <t>LEG71415</t>
  </si>
  <si>
    <t>LEGO® Super Mario - Odowy strój i kraina lodu – zestaw rozszerzający</t>
  </si>
  <si>
    <t>Załóż lodowy strój Mario, aby mieć jeszcze więcej mocy do działania w krainie lodu! Mknij na łyżwach po lodzie i rzucaj śnieżkami w przeciwników. Wystrzel Cooligana w stronę bloków lodu, aby je rozbił i odsłonił Goombę. Pokonaj obu wrogów, aby odebrać monety!</t>
  </si>
  <si>
    <t>LEG71416</t>
  </si>
  <si>
    <t>LEGO® Super Mario - Przejażdżka po fali lawy – zestaw rozszerzający</t>
  </si>
  <si>
    <t>Przygotuj się do przejażdżki po fali lawy w świetnym stylu. Ale uważaj, żeby nie wpaść w płomienie. Musisz też strzec się Fire Bro z pobliskiej wieży! Zepchnij Lava Bubble z grzbietów fal i pokonaj je oraz Fire Bro, by zdobyć więcej monet!</t>
  </si>
  <si>
    <t>LEG71417</t>
  </si>
  <si>
    <t>LEGO® Super Mario - Śniegowa przygoda Fliprusa – zestaw rozszerzający</t>
  </si>
  <si>
    <t>Przygotuj się na świetną śniegową przygodę Fliprusa! Zrzuć głowę bałwana, by spadła na czerwonego Koopę Troopę. Możesz też jeździć na łyżwach, ale uważaj, żeby nie wpaść do wody. Gdy zrobi Ci się zimno, usiądź przy ognisku i ogrzej się. Pokonaj Freeziego, aby zdobyć ukryty zamrożony owoc. Później zawalcz z Fliprusem rzucającym śnieżkami i podaruj małemu pingwinowi zamrożony owoc w prezencie!</t>
  </si>
  <si>
    <t>LEG71413</t>
  </si>
  <si>
    <t>LEGO® Super Mario - Zestawy postaci – seria 6</t>
  </si>
  <si>
    <t>Urozmaić swoje poziomy LEGO® Super Mario™ dzięki zestawom z ośmioma kolekcjonerskimi postaciami. Każdy zestaw z serii 6 zawiera postać do zbudowania ze znacznikiem akcji. Może to Blooper z trzema małymi Blooperami, Green Toad na tropikalnej plaży albo Ice Bro. Możesz też trafić na Birdo, Bramballa, Sumo Bro, Spike’a lub parę kocich Goombów. Otwórz opakowanie i sprawdź!</t>
  </si>
  <si>
    <t>LEG42151</t>
  </si>
  <si>
    <t>LEGO® Technic - Bolid Bugatti</t>
  </si>
  <si>
    <t>LEGO® Technic</t>
  </si>
  <si>
    <t>Przygotuj się na spotkanie z buntownikiem. Bolid Bugatti przesuwa granice motosportów. Teraz Twoja kolej, by zbudować ten kultowy samochód wyścigowy dzięki zestawowi LEGO® Technic Bolid Bugatti. Pochwal się detalami samochodu, w tym działającym silnikiem W16, układem kierowniczym i skrzydłowymi drzwiami. Dodaj naklejki, aby uzupełnić wspaniały wygląd.</t>
  </si>
  <si>
    <t>LEG42149</t>
  </si>
  <si>
    <t>LEGO® Technic - Monster Jam™ Dragon™</t>
  </si>
  <si>
    <t>Myślisz, że potrafisz prowadzić maszynę z Monster Jam™? Już czas przetestować swoje możliwości dzięki zestawowi LEGO® Technic Monster Jam™ Dragon™. Zbuduj pojazd z ostrymi smoczymi kolcami, rogami i niesamowitymi detalami. Następnie nakręć silnik, aby samochód pomknął jak strzała, albo zrób fajne sztuczki jak prawdziwy uczestnik zawodów! Gdy będziesz mieć ochotę na coś nowego, przebuduj go w krokodyli pojazd terenowy.</t>
  </si>
  <si>
    <t>LEG42150</t>
  </si>
  <si>
    <t>LEGO® Technic - Monster Jam™ Monster Mutt™ Dalmatian</t>
  </si>
  <si>
    <t>Gotowi na zabawę na arenie Monster Jam™? W szranki stanie LEGO® Technic Monster Jam™ Monster Mutt™ Dalmatian i nie zamierza odpuszczać! Sprawdź swoje umiejętności. Wykorzystaj silnik typu pull-back, by napędzić pojazd, a potem popisz się sztuczkami i trikami kaskaderskimi. Gdy przyjdzie czas na coś nowego, przebuduj pojazd na ciężarówkę wyścigową.</t>
  </si>
  <si>
    <t>LEG42148</t>
  </si>
  <si>
    <t>LEGO® Technic - Ratrak</t>
  </si>
  <si>
    <t>Przygotujmy stoki narciarskie do szusowania dzięki ratrakowi LEGO® Technic. Ma gumowe opony i gąsienice, więc z łatwością przemierza stoki, by odgarniać lub ubijać śnieg. Użyj dźwigni, aby podnosić, opuszczać i obracać przednią łopatą ratraka. Druga dźwignia unosi i opuszcza tylny element, służący do ubijania śniegu. A gdy zapragniesz czegoś nowego, możesz przebudować ten model 2 w 1 w fajny skuter śnieżny.</t>
  </si>
  <si>
    <t>LEG42147</t>
  </si>
  <si>
    <t>LEGO® Technic - Wywrotka</t>
  </si>
  <si>
    <t>Przygotuj się na pracowity dzień na budowie dzięki temu zestawowi LEGO® Technic Wywrotka. Pokieruj ciężarówką, a po zaparkowaniu podnieś naczepę, aby zrzucić ładunek. Chcesz zbudować coś nowego? Nie ma sprawy! Wywrotkę można przebudować i stworzyć koparkę.</t>
  </si>
  <si>
    <t>Zamówienie</t>
  </si>
  <si>
    <t>PCB</t>
  </si>
  <si>
    <t>LEG10996</t>
  </si>
  <si>
    <t>LEGO® DUPLO Disney™ - Zygzak McQueen i Złomek - myjnia</t>
  </si>
  <si>
    <t>Urozmaić zabawę przedszkolaków, wręczając im myjnię dla Zygzaka McQueena i Złomka. Gdy już umyją swoich ulubionych bohaterów Disneya i Pixar z filmu „Auta”, Złomek odholuje Zygzaka McQueena na warsztat tuningowy, gdzie przygotuje go do wyścigu.</t>
  </si>
  <si>
    <t>Auta (Cars)</t>
  </si>
  <si>
    <t>Rabat:</t>
  </si>
  <si>
    <t>Cena zakupu netto</t>
  </si>
  <si>
    <t>Rabat dodatkowy: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</si>
</sst>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8" formatCode="0_ ;\-0\ "/>
    <numFmt numFmtId="171" formatCode="_-* #,##0_-;\-* #,##0_-;_-* &quot;-&quot;??_-;_-@_-"/>
  </numFmts>
  <fonts count="8"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theme="1"/>
      <name val="Times New Roman"/>
      <family val="1"/>
      <charset val="238"/>
    </font>
    <font>
      <u/>
      <sz val="11"/>
      <color theme="10"/>
      <name val="Calibri"/>
      <family val="2"/>
      <charset val="238"/>
      <scheme val="minor"/>
    </font>
    <font>
      <sz val="10"/>
      <color theme="1"/>
      <name val="Times New Roman"/>
      <family val="1"/>
      <charset val="238"/>
    </font>
    <font>
      <sz val="16"/>
      <color theme="1"/>
      <name val="Times New Roman"/>
      <family val="1"/>
      <charset val="238"/>
    </font>
    <font>
      <b/>
      <sz val="10"/>
      <color theme="1"/>
      <name val="Calibri"/>
      <family val="2"/>
      <charset val="238"/>
      <scheme val="minor"/>
    </font>
  </fonts>
  <fills count="5">
    <fill>
      <patternFill patternType="none"/>
    </fill>
    <fill>
      <patternFill patternType="gray125"/>
    </fill>
    <fill>
      <patternFill patternType="solid">
        <fgColor theme="5" tint="0.39997558519241921"/>
        <bgColor indexed="65"/>
      </patternFill>
    </fill>
    <fill>
      <patternFill patternType="solid">
        <fgColor theme="8" tint="0.59999389629810485"/>
        <bgColor indexed="65"/>
      </patternFill>
    </fill>
    <fill>
      <patternFill patternType="solid">
        <fgColor theme="0" tint="-0.14999847407452621"/>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4" fillId="0" borderId="0" applyNumberFormat="0" applyFill="0" applyBorder="0" applyAlignment="0" applyProtection="0"/>
  </cellStyleXfs>
  <cellXfs count="34">
    <xf numFmtId="0" fontId="0" fillId="0" borderId="0" xfId="0"/>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1" xfId="4" applyBorder="1" applyAlignment="1">
      <alignment horizontal="center" vertical="center" wrapText="1"/>
    </xf>
    <xf numFmtId="14" fontId="3" fillId="0" borderId="1" xfId="0" applyNumberFormat="1" applyFont="1" applyBorder="1" applyAlignment="1">
      <alignment vertical="center" wrapText="1"/>
    </xf>
    <xf numFmtId="0" fontId="0" fillId="0" borderId="0" xfId="0" applyAlignment="1">
      <alignment vertical="top"/>
    </xf>
    <xf numFmtId="0" fontId="0" fillId="0" borderId="0" xfId="0" applyAlignment="1">
      <alignment vertical="center"/>
    </xf>
    <xf numFmtId="168" fontId="3" fillId="0" borderId="1" xfId="1" applyNumberFormat="1" applyFont="1" applyBorder="1" applyAlignment="1">
      <alignment horizontal="center" vertical="center" textRotation="90" wrapText="1"/>
    </xf>
    <xf numFmtId="168" fontId="0" fillId="0" borderId="0" xfId="1" applyNumberFormat="1" applyFont="1" applyAlignment="1">
      <alignment horizontal="center" vertical="center" textRotation="90"/>
    </xf>
    <xf numFmtId="0" fontId="3" fillId="0" borderId="3" xfId="0" applyFont="1" applyBorder="1" applyAlignment="1">
      <alignment vertical="center" wrapText="1"/>
    </xf>
    <xf numFmtId="0" fontId="5" fillId="0" borderId="4" xfId="0" applyFont="1" applyBorder="1" applyAlignment="1">
      <alignment vertical="top" wrapText="1"/>
    </xf>
    <xf numFmtId="43" fontId="0" fillId="0" borderId="0" xfId="1" applyFont="1"/>
    <xf numFmtId="0" fontId="6" fillId="0" borderId="1" xfId="0" applyFont="1" applyBorder="1" applyAlignment="1">
      <alignment vertical="center" wrapText="1"/>
    </xf>
    <xf numFmtId="43" fontId="0" fillId="0" borderId="5" xfId="1" applyFont="1" applyBorder="1" applyAlignment="1">
      <alignment vertical="center"/>
    </xf>
    <xf numFmtId="43" fontId="3" fillId="4" borderId="2" xfId="1" applyFont="1" applyFill="1" applyBorder="1" applyAlignment="1">
      <alignment horizontal="center" vertical="center" wrapText="1"/>
    </xf>
    <xf numFmtId="168" fontId="0" fillId="0" borderId="5" xfId="1" applyNumberFormat="1" applyFont="1" applyBorder="1" applyAlignment="1">
      <alignment vertical="center"/>
    </xf>
    <xf numFmtId="0" fontId="3" fillId="0" borderId="7" xfId="0" applyFont="1" applyBorder="1" applyAlignment="1">
      <alignment vertical="center" wrapText="1"/>
    </xf>
    <xf numFmtId="0" fontId="4" fillId="0" borderId="7" xfId="4" applyBorder="1" applyAlignment="1">
      <alignment horizontal="center" vertical="center" wrapText="1"/>
    </xf>
    <xf numFmtId="168" fontId="3" fillId="0" borderId="7" xfId="1" applyNumberFormat="1" applyFont="1" applyBorder="1" applyAlignment="1">
      <alignment horizontal="center" vertical="center" textRotation="90" wrapText="1"/>
    </xf>
    <xf numFmtId="0" fontId="6" fillId="0" borderId="7" xfId="0" applyFont="1" applyBorder="1" applyAlignment="1">
      <alignment vertical="center" wrapText="1"/>
    </xf>
    <xf numFmtId="43" fontId="0" fillId="0" borderId="8" xfId="1" applyFont="1" applyBorder="1" applyAlignment="1">
      <alignment vertical="center"/>
    </xf>
    <xf numFmtId="168" fontId="0" fillId="0" borderId="8" xfId="1" applyNumberFormat="1" applyFont="1" applyBorder="1" applyAlignment="1">
      <alignment vertical="center"/>
    </xf>
    <xf numFmtId="0" fontId="5" fillId="0" borderId="9" xfId="0" applyFont="1" applyBorder="1" applyAlignment="1">
      <alignment vertical="top" wrapText="1"/>
    </xf>
    <xf numFmtId="14" fontId="3" fillId="0" borderId="7" xfId="0" applyNumberFormat="1" applyFont="1" applyBorder="1" applyAlignment="1">
      <alignment vertical="center" wrapText="1"/>
    </xf>
    <xf numFmtId="0" fontId="3" fillId="4" borderId="2" xfId="0" applyFont="1" applyFill="1" applyBorder="1" applyAlignment="1">
      <alignment horizontal="center" vertical="center" wrapText="1"/>
    </xf>
    <xf numFmtId="168" fontId="3" fillId="4" borderId="2" xfId="1" applyNumberFormat="1" applyFont="1" applyFill="1" applyBorder="1" applyAlignment="1">
      <alignment horizontal="center" vertical="center" textRotation="90" wrapText="1"/>
    </xf>
    <xf numFmtId="171" fontId="3" fillId="4" borderId="2" xfId="1" applyNumberFormat="1" applyFont="1" applyFill="1" applyBorder="1" applyAlignment="1">
      <alignment horizontal="center" vertical="center" wrapText="1"/>
    </xf>
    <xf numFmtId="171" fontId="0" fillId="0" borderId="6" xfId="1" applyNumberFormat="1" applyFont="1" applyBorder="1" applyAlignment="1">
      <alignment vertical="center"/>
    </xf>
    <xf numFmtId="171" fontId="0" fillId="0" borderId="2" xfId="1" applyNumberFormat="1" applyFont="1" applyBorder="1" applyAlignment="1">
      <alignment vertical="center"/>
    </xf>
    <xf numFmtId="171" fontId="0" fillId="0" borderId="0" xfId="1" applyNumberFormat="1" applyFont="1"/>
    <xf numFmtId="43" fontId="3" fillId="0" borderId="2" xfId="1" applyFont="1" applyBorder="1" applyAlignment="1">
      <alignment vertical="center" wrapText="1"/>
    </xf>
    <xf numFmtId="9" fontId="7" fillId="3" borderId="5" xfId="3" applyNumberFormat="1" applyFont="1" applyBorder="1" applyAlignment="1">
      <alignment horizontal="right" vertical="center"/>
    </xf>
    <xf numFmtId="43" fontId="2" fillId="4" borderId="2" xfId="1" applyFont="1" applyFill="1" applyBorder="1" applyAlignment="1">
      <alignment vertical="center"/>
    </xf>
    <xf numFmtId="9" fontId="2" fillId="2" borderId="10" xfId="2" applyNumberFormat="1" applyFont="1" applyBorder="1" applyAlignment="1">
      <alignment vertical="center"/>
    </xf>
  </cellXfs>
  <cellStyles count="5">
    <cellStyle name="40% — akcent 5" xfId="3" builtinId="47"/>
    <cellStyle name="60% — akcent 2" xfId="2" builtinId="36"/>
    <cellStyle name="Dziesiętny" xfId="1" builtinId="3"/>
    <cellStyle name="Hiperłącze" xfId="4"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13.jpeg"/><Relationship Id="rId117" Type="http://schemas.openxmlformats.org/officeDocument/2006/relationships/hyperlink" Target="https://www.sezon.miki.com.pl/lego-minifigures-lego-minifigures-seria-24,3,66416,80674" TargetMode="External"/><Relationship Id="rId21" Type="http://schemas.openxmlformats.org/officeDocument/2006/relationships/hyperlink" Target="https://www.sezon.miki.com.pl/lego-city-elektryczny-samochod-sportowy,3,66416,80626" TargetMode="External"/><Relationship Id="rId42" Type="http://schemas.openxmlformats.org/officeDocument/2006/relationships/image" Target="../media/image21.jpeg"/><Relationship Id="rId47" Type="http://schemas.openxmlformats.org/officeDocument/2006/relationships/hyperlink" Target="https://www.sezon.miki.com.pl/lego-city-motocykl-kaskaderski-z-niedzwiedziem,3,66416,80639" TargetMode="External"/><Relationship Id="rId63" Type="http://schemas.openxmlformats.org/officeDocument/2006/relationships/hyperlink" Target="https://www.sezon.miki.com.pl/lego-dots-megazestaw-kreatywnego-projektanta,3,66416,80647" TargetMode="External"/><Relationship Id="rId68" Type="http://schemas.openxmlformats.org/officeDocument/2006/relationships/image" Target="../media/image34.jpeg"/><Relationship Id="rId84" Type="http://schemas.openxmlformats.org/officeDocument/2006/relationships/image" Target="../media/image42.jpeg"/><Relationship Id="rId89" Type="http://schemas.openxmlformats.org/officeDocument/2006/relationships/hyperlink" Target="https://www.sezon.miki.com.pl/lego-friends-furgonetka-ratunkowa-dla-psow,3,66416,80660" TargetMode="External"/><Relationship Id="rId112" Type="http://schemas.openxmlformats.org/officeDocument/2006/relationships/image" Target="../media/image56.jpeg"/><Relationship Id="rId133" Type="http://schemas.openxmlformats.org/officeDocument/2006/relationships/hyperlink" Target="https://www.sezon.miki.com.pl/lego-ninjago-kreatywne-pudelko-z-klockami-ninja,3,66416,80682" TargetMode="External"/><Relationship Id="rId138" Type="http://schemas.openxmlformats.org/officeDocument/2006/relationships/image" Target="../media/image69.jpeg"/><Relationship Id="rId154" Type="http://schemas.openxmlformats.org/officeDocument/2006/relationships/image" Target="../media/image77.jpeg"/><Relationship Id="rId159" Type="http://schemas.openxmlformats.org/officeDocument/2006/relationships/hyperlink" Target="https://www.sezon.miki.com.pl/lego-super-heroes-miles-morales-kontra-morbius,3,66416,80698" TargetMode="External"/><Relationship Id="rId175" Type="http://schemas.openxmlformats.org/officeDocument/2006/relationships/hyperlink" Target="https://www.sezon.miki.com.pl/lego-super-mario-zestawy-postaci-seria-6,3,66416,80706" TargetMode="External"/><Relationship Id="rId170" Type="http://schemas.openxmlformats.org/officeDocument/2006/relationships/image" Target="../media/image85.jpeg"/><Relationship Id="rId16" Type="http://schemas.openxmlformats.org/officeDocument/2006/relationships/image" Target="../media/image8.jpeg"/><Relationship Id="rId107" Type="http://schemas.openxmlformats.org/officeDocument/2006/relationships/hyperlink" Target="https://www.sezon.miki.com.pl/lego-friends-salon-fryzjerski,3,66416,80669" TargetMode="External"/><Relationship Id="rId11" Type="http://schemas.openxmlformats.org/officeDocument/2006/relationships/hyperlink" Target="https://www.sezon.miki.com.pl/lego-city-remiza-strazacka-i-woz-strazacki,3,66416,80621" TargetMode="External"/><Relationship Id="rId32" Type="http://schemas.openxmlformats.org/officeDocument/2006/relationships/image" Target="../media/image16.jpeg"/><Relationship Id="rId37" Type="http://schemas.openxmlformats.org/officeDocument/2006/relationships/hyperlink" Target="https://www.sezon.miki.com.pl/lego-city-motocykl-policyjny-poscig-za-samoch,3,66416,80634" TargetMode="External"/><Relationship Id="rId53" Type="http://schemas.openxmlformats.org/officeDocument/2006/relationships/hyperlink" Target="https://www.sezon.miki.com.pl/lego-disney-princess-wirujaca-roszpunka,3,66416,80642" TargetMode="External"/><Relationship Id="rId58" Type="http://schemas.openxmlformats.org/officeDocument/2006/relationships/image" Target="../media/image29.jpeg"/><Relationship Id="rId74" Type="http://schemas.openxmlformats.org/officeDocument/2006/relationships/image" Target="../media/image37.jpeg"/><Relationship Id="rId79" Type="http://schemas.openxmlformats.org/officeDocument/2006/relationships/hyperlink" Target="https://www.sezon.miki.com.pl/lego-friends-bar-w-srodmiesciu-heartlake,3,66416,80655" TargetMode="External"/><Relationship Id="rId102" Type="http://schemas.openxmlformats.org/officeDocument/2006/relationships/image" Target="../media/image51.jpeg"/><Relationship Id="rId123" Type="http://schemas.openxmlformats.org/officeDocument/2006/relationships/hyperlink" Target="https://www.sezon.miki.com.pl/lego-minecraft-osniezone-szczyty,3,66416,80677" TargetMode="External"/><Relationship Id="rId128" Type="http://schemas.openxmlformats.org/officeDocument/2006/relationships/image" Target="../media/image64.jpeg"/><Relationship Id="rId144" Type="http://schemas.openxmlformats.org/officeDocument/2006/relationships/image" Target="../media/image72.jpeg"/><Relationship Id="rId149" Type="http://schemas.openxmlformats.org/officeDocument/2006/relationships/hyperlink" Target="https://www.sezon.miki.com.pl/lego-speed-champions-nissan-skyline-gt-r-r34,3,66416,80690" TargetMode="External"/><Relationship Id="rId5" Type="http://schemas.openxmlformats.org/officeDocument/2006/relationships/hyperlink" Target="https://www.sezon.miki.com.pl/lego-avatar-payakan-the-tulkun-i-mech-krab,3,66416,80618" TargetMode="External"/><Relationship Id="rId90" Type="http://schemas.openxmlformats.org/officeDocument/2006/relationships/image" Target="../media/image45.jpeg"/><Relationship Id="rId95" Type="http://schemas.openxmlformats.org/officeDocument/2006/relationships/hyperlink" Target="https://www.sezon.miki.com.pl/lego-friends-mobilny-sklep-z-bubble-tea,3,66416,80663" TargetMode="External"/><Relationship Id="rId160" Type="http://schemas.openxmlformats.org/officeDocument/2006/relationships/image" Target="../media/image80.jpeg"/><Relationship Id="rId165" Type="http://schemas.openxmlformats.org/officeDocument/2006/relationships/hyperlink" Target="https://www.sezon.miki.com.pl/lego-super-mario-conkdor-s-noggin-bopper-zest,3,66416,80701" TargetMode="External"/><Relationship Id="rId181" Type="http://schemas.openxmlformats.org/officeDocument/2006/relationships/hyperlink" Target="https://www.sezon.miki.com.pl/lego-technic-monster-jam-monster-mutt-dalmati,3,66416,80709" TargetMode="External"/><Relationship Id="rId186" Type="http://schemas.openxmlformats.org/officeDocument/2006/relationships/image" Target="../media/image93.jpeg"/><Relationship Id="rId22" Type="http://schemas.openxmlformats.org/officeDocument/2006/relationships/image" Target="../media/image11.jpeg"/><Relationship Id="rId27" Type="http://schemas.openxmlformats.org/officeDocument/2006/relationships/hyperlink" Target="https://www.sezon.miki.com.pl/lego-city-pingwinia-furgonetka-ze-slushem,3,66416,80629" TargetMode="External"/><Relationship Id="rId43" Type="http://schemas.openxmlformats.org/officeDocument/2006/relationships/hyperlink" Target="https://www.sezon.miki.com.pl/lego-city-szkolenie-psow-policyjnych-w-terenie,3,66416,80637" TargetMode="External"/><Relationship Id="rId48" Type="http://schemas.openxmlformats.org/officeDocument/2006/relationships/image" Target="../media/image24.jpeg"/><Relationship Id="rId64" Type="http://schemas.openxmlformats.org/officeDocument/2006/relationships/image" Target="../media/image32.jpeg"/><Relationship Id="rId69" Type="http://schemas.openxmlformats.org/officeDocument/2006/relationships/hyperlink" Target="https://www.sezon.miki.com.pl/lego-duplo-budowa,3,66416,80650" TargetMode="External"/><Relationship Id="rId113" Type="http://schemas.openxmlformats.org/officeDocument/2006/relationships/hyperlink" Target="https://www.sezon.miki.com.pl/lego-friends-sklep-wnetrzarski-i-kwiaciarnia-w,3,66416,80672" TargetMode="External"/><Relationship Id="rId118" Type="http://schemas.openxmlformats.org/officeDocument/2006/relationships/image" Target="../media/image59.jpeg"/><Relationship Id="rId134" Type="http://schemas.openxmlformats.org/officeDocument/2006/relationships/image" Target="../media/image67.jpeg"/><Relationship Id="rId139" Type="http://schemas.openxmlformats.org/officeDocument/2006/relationships/hyperlink" Target="https://www.sezon.miki.com.pl/lego-ninjago-odrzutowiec-ponaddzwiekowy-jay-a-e,3,66416,80685" TargetMode="External"/><Relationship Id="rId80" Type="http://schemas.openxmlformats.org/officeDocument/2006/relationships/image" Target="../media/image40.jpeg"/><Relationship Id="rId85" Type="http://schemas.openxmlformats.org/officeDocument/2006/relationships/hyperlink" Target="https://www.sezon.miki.com.pl/lego-friends-dom-autumn,3,66416,80658" TargetMode="External"/><Relationship Id="rId150" Type="http://schemas.openxmlformats.org/officeDocument/2006/relationships/image" Target="../media/image75.jpeg"/><Relationship Id="rId155" Type="http://schemas.openxmlformats.org/officeDocument/2006/relationships/hyperlink" Target="https://www.sezon.miki.com.pl/lego-super-heroes-mechaniczna-zbroja-rocketa,3,66416,80696" TargetMode="External"/><Relationship Id="rId171" Type="http://schemas.openxmlformats.org/officeDocument/2006/relationships/hyperlink" Target="https://www.sezon.miki.com.pl/lego-super-mario-przejazdzka-po-fali-lawy-zes,3,66416,80704" TargetMode="External"/><Relationship Id="rId176" Type="http://schemas.openxmlformats.org/officeDocument/2006/relationships/image" Target="../media/image88.jpeg"/><Relationship Id="rId12" Type="http://schemas.openxmlformats.org/officeDocument/2006/relationships/image" Target="../media/image6.jpeg"/><Relationship Id="rId17" Type="http://schemas.openxmlformats.org/officeDocument/2006/relationships/hyperlink" Target="https://www.sezon.miki.com.pl/lego-city-ciezarowka-na-turniej-gier,3,66416,80624" TargetMode="External"/><Relationship Id="rId33" Type="http://schemas.openxmlformats.org/officeDocument/2006/relationships/hyperlink" Target="https://www.sezon.miki.com.pl/lego-city-warsztat-tuningowania-samochodow,3,66416,80632" TargetMode="External"/><Relationship Id="rId38" Type="http://schemas.openxmlformats.org/officeDocument/2006/relationships/image" Target="../media/image19.jpeg"/><Relationship Id="rId59" Type="http://schemas.openxmlformats.org/officeDocument/2006/relationships/hyperlink" Target="https://www.sezon.miki.com.pl/lego-dots-jednorozce-rzadza-bransoletka,3,66416,80645" TargetMode="External"/><Relationship Id="rId103" Type="http://schemas.openxmlformats.org/officeDocument/2006/relationships/hyperlink" Target="https://www.sezon.miki.com.pl/lego-friends-pokoj-novy,3,66416,80667" TargetMode="External"/><Relationship Id="rId108" Type="http://schemas.openxmlformats.org/officeDocument/2006/relationships/image" Target="../media/image54.jpeg"/><Relationship Id="rId124" Type="http://schemas.openxmlformats.org/officeDocument/2006/relationships/image" Target="../media/image62.jpeg"/><Relationship Id="rId129" Type="http://schemas.openxmlformats.org/officeDocument/2006/relationships/hyperlink" Target="https://www.sezon.miki.com.pl/lego-minecraft-rezerwat-pandy,3,66416,80680" TargetMode="External"/><Relationship Id="rId54" Type="http://schemas.openxmlformats.org/officeDocument/2006/relationships/image" Target="../media/image27.jpeg"/><Relationship Id="rId70" Type="http://schemas.openxmlformats.org/officeDocument/2006/relationships/image" Target="../media/image35.jpeg"/><Relationship Id="rId75" Type="http://schemas.openxmlformats.org/officeDocument/2006/relationships/hyperlink" Target="https://www.sezon.miki.com.pl/lego-duplo-turbina-wiatrowa-i-samochod-elektry,3,66416,80653" TargetMode="External"/><Relationship Id="rId91" Type="http://schemas.openxmlformats.org/officeDocument/2006/relationships/hyperlink" Target="https://www.sezon.miki.com.pl/lego-friends-miedzynarodowa-szkola-w-heartlake,3,66416,80661" TargetMode="External"/><Relationship Id="rId96" Type="http://schemas.openxmlformats.org/officeDocument/2006/relationships/image" Target="../media/image48.jpeg"/><Relationship Id="rId140" Type="http://schemas.openxmlformats.org/officeDocument/2006/relationships/image" Target="../media/image70.jpeg"/><Relationship Id="rId145" Type="http://schemas.openxmlformats.org/officeDocument/2006/relationships/hyperlink" Target="https://www.sezon.miki.com.pl/lego-ninjago-starcie-lloyda-z-mechem-evo,3,66416,80688" TargetMode="External"/><Relationship Id="rId161" Type="http://schemas.openxmlformats.org/officeDocument/2006/relationships/hyperlink" Target="https://www.sezon.miki.com.pl/lego-super-heroes-quinjet-avengersow,3,66416,80699" TargetMode="External"/><Relationship Id="rId166" Type="http://schemas.openxmlformats.org/officeDocument/2006/relationships/image" Target="../media/image83.jpeg"/><Relationship Id="rId182" Type="http://schemas.openxmlformats.org/officeDocument/2006/relationships/image" Target="../media/image91.jpeg"/><Relationship Id="rId187" Type="http://schemas.openxmlformats.org/officeDocument/2006/relationships/hyperlink" Target="https://www.sezon.miki.com.pl/lego-duplo-disney-zygzak-mcqueen-i-zlomek-my,3,66416,80614" TargetMode="External"/><Relationship Id="rId1" Type="http://schemas.openxmlformats.org/officeDocument/2006/relationships/hyperlink" Target="https://www.sezon.miki.com.pl/lego-avatar-dom-na-rafie-klanu-metkayina,3,66416,80616" TargetMode="External"/><Relationship Id="rId6" Type="http://schemas.openxmlformats.org/officeDocument/2006/relationships/image" Target="../media/image3.jpeg"/><Relationship Id="rId23" Type="http://schemas.openxmlformats.org/officeDocument/2006/relationships/hyperlink" Target="https://www.sezon.miki.com.pl/lego-city-karetka-weterynaryjna,3,66416,80627" TargetMode="External"/><Relationship Id="rId28" Type="http://schemas.openxmlformats.org/officeDocument/2006/relationships/image" Target="../media/image14.jpeg"/><Relationship Id="rId49" Type="http://schemas.openxmlformats.org/officeDocument/2006/relationships/hyperlink" Target="https://www.sezon.miki.com.pl/lego-disney-princess-katamaran-vaiany,3,66416,80640" TargetMode="External"/><Relationship Id="rId114" Type="http://schemas.openxmlformats.org/officeDocument/2006/relationships/image" Target="../media/image57.jpeg"/><Relationship Id="rId119" Type="http://schemas.openxmlformats.org/officeDocument/2006/relationships/hyperlink" Target="https://www.sezon.miki.com.pl/lego-minecraft-arena-endu,3,66416,80675" TargetMode="External"/><Relationship Id="rId44" Type="http://schemas.openxmlformats.org/officeDocument/2006/relationships/image" Target="../media/image22.jpeg"/><Relationship Id="rId60" Type="http://schemas.openxmlformats.org/officeDocument/2006/relationships/image" Target="../media/image30.jpeg"/><Relationship Id="rId65" Type="http://schemas.openxmlformats.org/officeDocument/2006/relationships/hyperlink" Target="https://www.sezon.miki.com.pl/lego-dots-moje-zwierzaki-bransoletka,3,66416,80648" TargetMode="External"/><Relationship Id="rId81" Type="http://schemas.openxmlformats.org/officeDocument/2006/relationships/hyperlink" Target="https://www.sezon.miki.com.pl/lego-friends-centrum-ratunkowe-dla-psow,3,66416,80656" TargetMode="External"/><Relationship Id="rId86" Type="http://schemas.openxmlformats.org/officeDocument/2006/relationships/image" Target="../media/image43.jpeg"/><Relationship Id="rId130" Type="http://schemas.openxmlformats.org/officeDocument/2006/relationships/image" Target="../media/image65.jpeg"/><Relationship Id="rId135" Type="http://schemas.openxmlformats.org/officeDocument/2006/relationships/hyperlink" Target="https://www.sezon.miki.com.pl/lego-ninjago-lodowy-smok-zane-a,3,66416,80683" TargetMode="External"/><Relationship Id="rId151" Type="http://schemas.openxmlformats.org/officeDocument/2006/relationships/hyperlink" Target="https://www.sezon.miki.com.pl/lego-super-heroes-hulkbuster-bitwa-o-wakande,3,66416,80694" TargetMode="External"/><Relationship Id="rId156" Type="http://schemas.openxmlformats.org/officeDocument/2006/relationships/image" Target="../media/image78.jpeg"/><Relationship Id="rId177" Type="http://schemas.openxmlformats.org/officeDocument/2006/relationships/hyperlink" Target="https://www.sezon.miki.com.pl/lego-technic-bolid-bugatti,3,66416,80707" TargetMode="External"/><Relationship Id="rId172" Type="http://schemas.openxmlformats.org/officeDocument/2006/relationships/image" Target="../media/image86.jpeg"/><Relationship Id="rId13" Type="http://schemas.openxmlformats.org/officeDocument/2006/relationships/hyperlink" Target="https://www.sezon.miki.com.pl/lego-city-terenowy-pojazd-strazy-pozarnej,3,66416,80622" TargetMode="External"/><Relationship Id="rId18" Type="http://schemas.openxmlformats.org/officeDocument/2006/relationships/image" Target="../media/image9.jpeg"/><Relationship Id="rId39" Type="http://schemas.openxmlformats.org/officeDocument/2006/relationships/hyperlink" Target="https://www.sezon.miki.com.pl/lego-city-parking-dla-pojazdow-uprzywilejowanyc,3,66416,80635" TargetMode="External"/><Relationship Id="rId109" Type="http://schemas.openxmlformats.org/officeDocument/2006/relationships/hyperlink" Target="https://www.sezon.miki.com.pl/lego-friends-skatepark,3,66416,80670" TargetMode="External"/><Relationship Id="rId34" Type="http://schemas.openxmlformats.org/officeDocument/2006/relationships/image" Target="../media/image17.jpeg"/><Relationship Id="rId50" Type="http://schemas.openxmlformats.org/officeDocument/2006/relationships/image" Target="../media/image25.jpeg"/><Relationship Id="rId55" Type="http://schemas.openxmlformats.org/officeDocument/2006/relationships/hyperlink" Target="https://www.sezon.miki.com.pl/lego-disney-princess-zamek-aurory,3,66416,80643" TargetMode="External"/><Relationship Id="rId76" Type="http://schemas.openxmlformats.org/officeDocument/2006/relationships/image" Target="../media/image38.jpeg"/><Relationship Id="rId97" Type="http://schemas.openxmlformats.org/officeDocument/2006/relationships/hyperlink" Target="https://www.sezon.miki.com.pl/lego-friends-pokoj-aliyi,3,66416,80664" TargetMode="External"/><Relationship Id="rId104" Type="http://schemas.openxmlformats.org/officeDocument/2006/relationships/image" Target="../media/image52.jpeg"/><Relationship Id="rId120" Type="http://schemas.openxmlformats.org/officeDocument/2006/relationships/image" Target="../media/image60.jpeg"/><Relationship Id="rId125" Type="http://schemas.openxmlformats.org/officeDocument/2006/relationships/hyperlink" Target="https://www.sezon.miki.com.pl/lego-minecraft-przygoda-na-mokradlach,3,66416,80678" TargetMode="External"/><Relationship Id="rId141" Type="http://schemas.openxmlformats.org/officeDocument/2006/relationships/hyperlink" Target="https://www.sezon.miki.com.pl/lego-ninjago-samochod-wyscigowy-ninja-kaia-evo,3,66416,80686" TargetMode="External"/><Relationship Id="rId146" Type="http://schemas.openxmlformats.org/officeDocument/2006/relationships/image" Target="../media/image73.jpeg"/><Relationship Id="rId167" Type="http://schemas.openxmlformats.org/officeDocument/2006/relationships/hyperlink" Target="https://www.sezon.miki.com.pl/lego-super-mario-kreatywna-skrzyneczka-zestaw,3,66416,80702" TargetMode="External"/><Relationship Id="rId188" Type="http://schemas.openxmlformats.org/officeDocument/2006/relationships/image" Target="../media/image94.jpeg"/><Relationship Id="rId7" Type="http://schemas.openxmlformats.org/officeDocument/2006/relationships/hyperlink" Target="https://www.sezon.miki.com.pl/lego-avatar-przygoda-ze-skimwingiem,3,66416,80619" TargetMode="External"/><Relationship Id="rId71" Type="http://schemas.openxmlformats.org/officeDocument/2006/relationships/hyperlink" Target="https://www.sezon.miki.com.pl/lego-duplo-dom-rodzinny-na-kolkach,3,66416,80651" TargetMode="External"/><Relationship Id="rId92" Type="http://schemas.openxmlformats.org/officeDocument/2006/relationships/image" Target="../media/image46.jpeg"/><Relationship Id="rId162" Type="http://schemas.openxmlformats.org/officeDocument/2006/relationships/image" Target="../media/image81.jpeg"/><Relationship Id="rId183" Type="http://schemas.openxmlformats.org/officeDocument/2006/relationships/hyperlink" Target="https://www.sezon.miki.com.pl/lego-technic-ratrak,3,66416,80710" TargetMode="External"/><Relationship Id="rId2" Type="http://schemas.openxmlformats.org/officeDocument/2006/relationships/image" Target="../media/image1.jpeg"/><Relationship Id="rId29" Type="http://schemas.openxmlformats.org/officeDocument/2006/relationships/hyperlink" Target="https://www.sezon.miki.com.pl/lego-city-przygody-samochodem-terenowym-z-naped,3,66416,80630" TargetMode="External"/><Relationship Id="rId24" Type="http://schemas.openxmlformats.org/officeDocument/2006/relationships/image" Target="../media/image12.jpeg"/><Relationship Id="rId40" Type="http://schemas.openxmlformats.org/officeDocument/2006/relationships/image" Target="../media/image20.jpeg"/><Relationship Id="rId45" Type="http://schemas.openxmlformats.org/officeDocument/2006/relationships/hyperlink" Target="https://www.sezon.miki.com.pl/lego-city-cybermotocykl-kaskaderski,3,66416,80638" TargetMode="External"/><Relationship Id="rId66" Type="http://schemas.openxmlformats.org/officeDocument/2006/relationships/image" Target="../media/image33.jpeg"/><Relationship Id="rId87" Type="http://schemas.openxmlformats.org/officeDocument/2006/relationships/hyperlink" Target="https://www.sezon.miki.com.pl/lego-friends-dom-paisley,3,66416,80659" TargetMode="External"/><Relationship Id="rId110" Type="http://schemas.openxmlformats.org/officeDocument/2006/relationships/image" Target="../media/image55.jpeg"/><Relationship Id="rId115" Type="http://schemas.openxmlformats.org/officeDocument/2006/relationships/hyperlink" Target="https://www.sezon.miki.com.pl/lego-friends-wakacyjna-wyprawa-na-biwak,3,66416,80673" TargetMode="External"/><Relationship Id="rId131" Type="http://schemas.openxmlformats.org/officeDocument/2006/relationships/hyperlink" Target="https://www.sezon.miki.com.pl/lego-ninjago-jezdziec-mech-kaia-evo,3,66416,80681" TargetMode="External"/><Relationship Id="rId136" Type="http://schemas.openxmlformats.org/officeDocument/2006/relationships/image" Target="../media/image68.jpeg"/><Relationship Id="rId157" Type="http://schemas.openxmlformats.org/officeDocument/2006/relationships/hyperlink" Target="https://www.sezon.miki.com.pl/lego-super-heroes-mechaniczna-zbroja-thanosa,3,66416,80697" TargetMode="External"/><Relationship Id="rId178" Type="http://schemas.openxmlformats.org/officeDocument/2006/relationships/image" Target="../media/image89.jpeg"/><Relationship Id="rId61" Type="http://schemas.openxmlformats.org/officeDocument/2006/relationships/hyperlink" Target="https://www.sezon.miki.com.pl/lego-dots-kreatywny-zwierzak-szuflada,3,66416,80646" TargetMode="External"/><Relationship Id="rId82" Type="http://schemas.openxmlformats.org/officeDocument/2006/relationships/image" Target="../media/image41.jpeg"/><Relationship Id="rId152" Type="http://schemas.openxmlformats.org/officeDocument/2006/relationships/image" Target="../media/image76.jpeg"/><Relationship Id="rId173" Type="http://schemas.openxmlformats.org/officeDocument/2006/relationships/hyperlink" Target="https://www.sezon.miki.com.pl/lego-super-mario-sniegowa-przygoda-fliprusa-z,3,66416,80705" TargetMode="External"/><Relationship Id="rId19" Type="http://schemas.openxmlformats.org/officeDocument/2006/relationships/hyperlink" Target="https://www.sezon.miki.com.pl/lego-city-ciezarowka-recyklingowa,3,66416,80625" TargetMode="External"/><Relationship Id="rId14" Type="http://schemas.openxmlformats.org/officeDocument/2006/relationships/image" Target="../media/image7.jpeg"/><Relationship Id="rId30" Type="http://schemas.openxmlformats.org/officeDocument/2006/relationships/image" Target="../media/image15.jpeg"/><Relationship Id="rId35" Type="http://schemas.openxmlformats.org/officeDocument/2006/relationships/hyperlink" Target="https://www.sezon.miki.com.pl/lego-city-akademia-policyjna,3,66416,80633" TargetMode="External"/><Relationship Id="rId56" Type="http://schemas.openxmlformats.org/officeDocument/2006/relationships/image" Target="../media/image28.jpeg"/><Relationship Id="rId77" Type="http://schemas.openxmlformats.org/officeDocument/2006/relationships/hyperlink" Target="https://www.sezon.miki.com.pl/lego-creator-bialy-krolik,3,66416,80654" TargetMode="External"/><Relationship Id="rId100" Type="http://schemas.openxmlformats.org/officeDocument/2006/relationships/image" Target="../media/image50.jpeg"/><Relationship Id="rId105" Type="http://schemas.openxmlformats.org/officeDocument/2006/relationships/hyperlink" Target="https://www.sezon.miki.com.pl/lego-friends-rower-do-ratowania-psow,3,66416,80668" TargetMode="External"/><Relationship Id="rId126" Type="http://schemas.openxmlformats.org/officeDocument/2006/relationships/image" Target="../media/image63.jpeg"/><Relationship Id="rId147" Type="http://schemas.openxmlformats.org/officeDocument/2006/relationships/hyperlink" Target="https://www.sezon.miki.com.pl/lego-ninjago-tytan-mech-jaya,3,66416,80689" TargetMode="External"/><Relationship Id="rId168" Type="http://schemas.openxmlformats.org/officeDocument/2006/relationships/image" Target="../media/image84.jpeg"/><Relationship Id="rId8" Type="http://schemas.openxmlformats.org/officeDocument/2006/relationships/image" Target="../media/image4.jpeg"/><Relationship Id="rId51" Type="http://schemas.openxmlformats.org/officeDocument/2006/relationships/hyperlink" Target="https://www.sezon.miki.com.pl/lego-disney-princess-podroz-zaczarowanej-ksiezn,3,66416,80641" TargetMode="External"/><Relationship Id="rId72" Type="http://schemas.openxmlformats.org/officeDocument/2006/relationships/image" Target="../media/image36.jpeg"/><Relationship Id="rId93" Type="http://schemas.openxmlformats.org/officeDocument/2006/relationships/hyperlink" Target="https://www.sezon.miki.com.pl/lego-friends-mobilny-domek,3,66416,80662" TargetMode="External"/><Relationship Id="rId98" Type="http://schemas.openxmlformats.org/officeDocument/2006/relationships/image" Target="../media/image49.jpeg"/><Relationship Id="rId121" Type="http://schemas.openxmlformats.org/officeDocument/2006/relationships/hyperlink" Target="https://www.sezon.miki.com.pl/lego-minecraft-bastion-miecza,3,66416,80676" TargetMode="External"/><Relationship Id="rId142" Type="http://schemas.openxmlformats.org/officeDocument/2006/relationships/image" Target="../media/image71.jpeg"/><Relationship Id="rId163" Type="http://schemas.openxmlformats.org/officeDocument/2006/relationships/hyperlink" Target="https://www.sezon.miki.com.pl/lego-super-heroes-upiorny-jezdziec-mech-i-mot,3,66416,80700" TargetMode="External"/><Relationship Id="rId184" Type="http://schemas.openxmlformats.org/officeDocument/2006/relationships/image" Target="../media/image92.jpeg"/><Relationship Id="rId3" Type="http://schemas.openxmlformats.org/officeDocument/2006/relationships/hyperlink" Target="https://www.sezon.miki.com.pl/lego-avatar-odkrycie-ilu,3,66416,80617" TargetMode="External"/><Relationship Id="rId25" Type="http://schemas.openxmlformats.org/officeDocument/2006/relationships/hyperlink" Target="https://www.sezon.miki.com.pl/lego-city-koparka,3,66416,80628" TargetMode="External"/><Relationship Id="rId46" Type="http://schemas.openxmlformats.org/officeDocument/2006/relationships/image" Target="../media/image23.jpeg"/><Relationship Id="rId67" Type="http://schemas.openxmlformats.org/officeDocument/2006/relationships/hyperlink" Target="https://www.sezon.miki.com.pl/lego-dots-pelny-zestaw-imprezowy,3,66416,80649" TargetMode="External"/><Relationship Id="rId116" Type="http://schemas.openxmlformats.org/officeDocument/2006/relationships/image" Target="../media/image58.jpeg"/><Relationship Id="rId137" Type="http://schemas.openxmlformats.org/officeDocument/2006/relationships/hyperlink" Target="https://www.sezon.miki.com.pl/lego-ninjago-motocykl-ninja-lloyda,3,66416,80684" TargetMode="External"/><Relationship Id="rId158" Type="http://schemas.openxmlformats.org/officeDocument/2006/relationships/image" Target="../media/image79.jpeg"/><Relationship Id="rId20" Type="http://schemas.openxmlformats.org/officeDocument/2006/relationships/image" Target="../media/image10.jpeg"/><Relationship Id="rId41" Type="http://schemas.openxmlformats.org/officeDocument/2006/relationships/hyperlink" Target="https://www.sezon.miki.com.pl/lego-city-posterunek-policji-poscig,3,66416,80636" TargetMode="External"/><Relationship Id="rId62" Type="http://schemas.openxmlformats.org/officeDocument/2006/relationships/image" Target="../media/image31.jpeg"/><Relationship Id="rId83" Type="http://schemas.openxmlformats.org/officeDocument/2006/relationships/hyperlink" Target="https://www.sezon.miki.com.pl/lego-friends-cukiernia-z-paczkami,3,66416,80657" TargetMode="External"/><Relationship Id="rId88" Type="http://schemas.openxmlformats.org/officeDocument/2006/relationships/image" Target="../media/image44.jpeg"/><Relationship Id="rId111" Type="http://schemas.openxmlformats.org/officeDocument/2006/relationships/hyperlink" Target="https://www.sezon.miki.com.pl/lego-friends-sklep-spozywczy-z-zywnoscia-ekolog,3,66416,80671" TargetMode="External"/><Relationship Id="rId132" Type="http://schemas.openxmlformats.org/officeDocument/2006/relationships/image" Target="../media/image66.jpeg"/><Relationship Id="rId153" Type="http://schemas.openxmlformats.org/officeDocument/2006/relationships/hyperlink" Target="https://www.sezon.miki.com.pl/lego-super-heroes-mechaniczna-zbroja-hulka,3,66416,80695" TargetMode="External"/><Relationship Id="rId174" Type="http://schemas.openxmlformats.org/officeDocument/2006/relationships/image" Target="../media/image87.jpeg"/><Relationship Id="rId179" Type="http://schemas.openxmlformats.org/officeDocument/2006/relationships/hyperlink" Target="https://www.sezon.miki.com.pl/lego-technic-monster-jam-dragon,3,66416,80708" TargetMode="External"/><Relationship Id="rId15" Type="http://schemas.openxmlformats.org/officeDocument/2006/relationships/hyperlink" Target="https://www.sezon.miki.com.pl/lego-city-woz-strazacki-4x4-misja-ratunkowa,3,66416,80623" TargetMode="External"/><Relationship Id="rId36" Type="http://schemas.openxmlformats.org/officeDocument/2006/relationships/image" Target="../media/image18.jpeg"/><Relationship Id="rId57" Type="http://schemas.openxmlformats.org/officeDocument/2006/relationships/hyperlink" Target="https://www.sezon.miki.com.pl/lego-dots-dodatki-seria-8-blyskotki,3,66416,80644" TargetMode="External"/><Relationship Id="rId106" Type="http://schemas.openxmlformats.org/officeDocument/2006/relationships/image" Target="../media/image53.jpeg"/><Relationship Id="rId127" Type="http://schemas.openxmlformats.org/officeDocument/2006/relationships/hyperlink" Target="https://www.sezon.miki.com.pl/lego-minecraft-pszczeli-ul,3,66416,80679" TargetMode="External"/><Relationship Id="rId10" Type="http://schemas.openxmlformats.org/officeDocument/2006/relationships/image" Target="../media/image5.jpeg"/><Relationship Id="rId31" Type="http://schemas.openxmlformats.org/officeDocument/2006/relationships/hyperlink" Target="https://www.sezon.miki.com.pl/lego-city-traktor-w-parku,3,66416,80631" TargetMode="External"/><Relationship Id="rId52" Type="http://schemas.openxmlformats.org/officeDocument/2006/relationships/image" Target="../media/image26.jpeg"/><Relationship Id="rId73" Type="http://schemas.openxmlformats.org/officeDocument/2006/relationships/hyperlink" Target="https://www.sezon.miki.com.pl/lego-duplo-spider-man-zabawa-w-dom,3,66416,80652" TargetMode="External"/><Relationship Id="rId78" Type="http://schemas.openxmlformats.org/officeDocument/2006/relationships/image" Target="../media/image39.jpeg"/><Relationship Id="rId94" Type="http://schemas.openxmlformats.org/officeDocument/2006/relationships/image" Target="../media/image47.jpeg"/><Relationship Id="rId99" Type="http://schemas.openxmlformats.org/officeDocument/2006/relationships/hyperlink" Target="https://www.sezon.miki.com.pl/lego-friends-pokoj-leo,3,66416,80665" TargetMode="External"/><Relationship Id="rId101" Type="http://schemas.openxmlformats.org/officeDocument/2006/relationships/hyperlink" Target="https://www.sezon.miki.com.pl/lego-friends-pokoj-liann,3,66416,80666" TargetMode="External"/><Relationship Id="rId122" Type="http://schemas.openxmlformats.org/officeDocument/2006/relationships/image" Target="../media/image61.jpeg"/><Relationship Id="rId143" Type="http://schemas.openxmlformats.org/officeDocument/2006/relationships/hyperlink" Target="https://www.sezon.miki.com.pl/lego-ninjago-smok-ziemi-cole-a-evo,3,66416,80687" TargetMode="External"/><Relationship Id="rId148" Type="http://schemas.openxmlformats.org/officeDocument/2006/relationships/image" Target="../media/image74.jpeg"/><Relationship Id="rId164" Type="http://schemas.openxmlformats.org/officeDocument/2006/relationships/image" Target="../media/image82.jpeg"/><Relationship Id="rId169" Type="http://schemas.openxmlformats.org/officeDocument/2006/relationships/hyperlink" Target="https://www.sezon.miki.com.pl/lego-super-mario-odowy-stroj-i-kraina-lodu-ze,3,66416,80703" TargetMode="External"/><Relationship Id="rId185" Type="http://schemas.openxmlformats.org/officeDocument/2006/relationships/hyperlink" Target="https://www.sezon.miki.com.pl/lego-technic-wywrotka,3,66416,80711" TargetMode="External"/><Relationship Id="rId4" Type="http://schemas.openxmlformats.org/officeDocument/2006/relationships/image" Target="../media/image2.jpeg"/><Relationship Id="rId9" Type="http://schemas.openxmlformats.org/officeDocument/2006/relationships/hyperlink" Target="https://www.sezon.miki.com.pl/lego-city-lodz-strazacka,3,66416,80620" TargetMode="External"/><Relationship Id="rId180" Type="http://schemas.openxmlformats.org/officeDocument/2006/relationships/image" Target="../media/image90.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5</xdr:row>
      <xdr:rowOff>19050</xdr:rowOff>
    </xdr:from>
    <xdr:to>
      <xdr:col>1</xdr:col>
      <xdr:colOff>2314575</xdr:colOff>
      <xdr:row>5</xdr:row>
      <xdr:rowOff>1676400</xdr:rowOff>
    </xdr:to>
    <xdr:pic>
      <xdr:nvPicPr>
        <xdr:cNvPr id="2" name="Obraz 1">
          <a:hlinkClick xmlns:r="http://schemas.openxmlformats.org/officeDocument/2006/relationships" r:id="rId1"/>
          <a:extLst>
            <a:ext uri="{FF2B5EF4-FFF2-40B4-BE49-F238E27FC236}">
              <a16:creationId xmlns:a16="http://schemas.microsoft.com/office/drawing/2014/main" id="{E787975F-A8E0-8FC0-1CC9-9E2D740F6E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2025" y="3581400"/>
          <a:ext cx="2286000"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xdr:row>
      <xdr:rowOff>19050</xdr:rowOff>
    </xdr:from>
    <xdr:to>
      <xdr:col>1</xdr:col>
      <xdr:colOff>2314575</xdr:colOff>
      <xdr:row>6</xdr:row>
      <xdr:rowOff>1571625</xdr:rowOff>
    </xdr:to>
    <xdr:pic>
      <xdr:nvPicPr>
        <xdr:cNvPr id="3" name="Obraz 2">
          <a:hlinkClick xmlns:r="http://schemas.openxmlformats.org/officeDocument/2006/relationships" r:id="rId3"/>
          <a:extLst>
            <a:ext uri="{FF2B5EF4-FFF2-40B4-BE49-F238E27FC236}">
              <a16:creationId xmlns:a16="http://schemas.microsoft.com/office/drawing/2014/main" id="{4C533F83-2F62-1112-7D95-06D36D4B66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2025" y="5362575"/>
          <a:ext cx="2286000"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7</xdr:row>
      <xdr:rowOff>19050</xdr:rowOff>
    </xdr:from>
    <xdr:to>
      <xdr:col>1</xdr:col>
      <xdr:colOff>2314575</xdr:colOff>
      <xdr:row>7</xdr:row>
      <xdr:rowOff>1533525</xdr:rowOff>
    </xdr:to>
    <xdr:pic>
      <xdr:nvPicPr>
        <xdr:cNvPr id="4" name="Obraz 3">
          <a:hlinkClick xmlns:r="http://schemas.openxmlformats.org/officeDocument/2006/relationships" r:id="rId5"/>
          <a:extLst>
            <a:ext uri="{FF2B5EF4-FFF2-40B4-BE49-F238E27FC236}">
              <a16:creationId xmlns:a16="http://schemas.microsoft.com/office/drawing/2014/main" id="{05CFE3A7-659B-32B5-2069-0AF03031451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62025" y="7143750"/>
          <a:ext cx="2286000"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xdr:row>
      <xdr:rowOff>19050</xdr:rowOff>
    </xdr:from>
    <xdr:to>
      <xdr:col>1</xdr:col>
      <xdr:colOff>2314575</xdr:colOff>
      <xdr:row>8</xdr:row>
      <xdr:rowOff>1990725</xdr:rowOff>
    </xdr:to>
    <xdr:pic>
      <xdr:nvPicPr>
        <xdr:cNvPr id="5" name="Obraz 4">
          <a:hlinkClick xmlns:r="http://schemas.openxmlformats.org/officeDocument/2006/relationships" r:id="rId7"/>
          <a:extLst>
            <a:ext uri="{FF2B5EF4-FFF2-40B4-BE49-F238E27FC236}">
              <a16:creationId xmlns:a16="http://schemas.microsoft.com/office/drawing/2014/main" id="{FA757A47-88CC-0E1D-7633-96C206C90D0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62025" y="8924925"/>
          <a:ext cx="2286000" cy="197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xdr:row>
      <xdr:rowOff>19050</xdr:rowOff>
    </xdr:from>
    <xdr:to>
      <xdr:col>1</xdr:col>
      <xdr:colOff>2314575</xdr:colOff>
      <xdr:row>9</xdr:row>
      <xdr:rowOff>1971675</xdr:rowOff>
    </xdr:to>
    <xdr:pic>
      <xdr:nvPicPr>
        <xdr:cNvPr id="6" name="Obraz 5">
          <a:hlinkClick xmlns:r="http://schemas.openxmlformats.org/officeDocument/2006/relationships" r:id="rId9"/>
          <a:extLst>
            <a:ext uri="{FF2B5EF4-FFF2-40B4-BE49-F238E27FC236}">
              <a16:creationId xmlns:a16="http://schemas.microsoft.com/office/drawing/2014/main" id="{40458287-6D06-D4EA-2FB0-5084DEB07375}"/>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62025" y="10706100"/>
          <a:ext cx="2286000"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10</xdr:row>
      <xdr:rowOff>19050</xdr:rowOff>
    </xdr:from>
    <xdr:to>
      <xdr:col>1</xdr:col>
      <xdr:colOff>2219325</xdr:colOff>
      <xdr:row>10</xdr:row>
      <xdr:rowOff>2305050</xdr:rowOff>
    </xdr:to>
    <xdr:pic>
      <xdr:nvPicPr>
        <xdr:cNvPr id="7" name="Obraz 6">
          <a:hlinkClick xmlns:r="http://schemas.openxmlformats.org/officeDocument/2006/relationships" r:id="rId11"/>
          <a:extLst>
            <a:ext uri="{FF2B5EF4-FFF2-40B4-BE49-F238E27FC236}">
              <a16:creationId xmlns:a16="http://schemas.microsoft.com/office/drawing/2014/main" id="{9165184F-5A1A-2A21-F1CC-26252352775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962025" y="12487275"/>
          <a:ext cx="21907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11</xdr:row>
      <xdr:rowOff>19050</xdr:rowOff>
    </xdr:from>
    <xdr:to>
      <xdr:col>1</xdr:col>
      <xdr:colOff>2314575</xdr:colOff>
      <xdr:row>11</xdr:row>
      <xdr:rowOff>1676400</xdr:rowOff>
    </xdr:to>
    <xdr:pic>
      <xdr:nvPicPr>
        <xdr:cNvPr id="8" name="Obraz 7">
          <a:hlinkClick xmlns:r="http://schemas.openxmlformats.org/officeDocument/2006/relationships" r:id="rId13"/>
          <a:extLst>
            <a:ext uri="{FF2B5EF4-FFF2-40B4-BE49-F238E27FC236}">
              <a16:creationId xmlns:a16="http://schemas.microsoft.com/office/drawing/2014/main" id="{F76B1AD7-378B-C47A-8525-943BF9F29A3B}"/>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62025" y="14268450"/>
          <a:ext cx="2286000"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12</xdr:row>
      <xdr:rowOff>19050</xdr:rowOff>
    </xdr:from>
    <xdr:to>
      <xdr:col>1</xdr:col>
      <xdr:colOff>2295525</xdr:colOff>
      <xdr:row>12</xdr:row>
      <xdr:rowOff>2305050</xdr:rowOff>
    </xdr:to>
    <xdr:pic>
      <xdr:nvPicPr>
        <xdr:cNvPr id="9" name="Obraz 8">
          <a:hlinkClick xmlns:r="http://schemas.openxmlformats.org/officeDocument/2006/relationships" r:id="rId15"/>
          <a:extLst>
            <a:ext uri="{FF2B5EF4-FFF2-40B4-BE49-F238E27FC236}">
              <a16:creationId xmlns:a16="http://schemas.microsoft.com/office/drawing/2014/main" id="{42C25806-4032-FCE3-1979-920C0AB71DA3}"/>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962025" y="16049625"/>
          <a:ext cx="22669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13</xdr:row>
      <xdr:rowOff>19050</xdr:rowOff>
    </xdr:from>
    <xdr:to>
      <xdr:col>1</xdr:col>
      <xdr:colOff>2314575</xdr:colOff>
      <xdr:row>13</xdr:row>
      <xdr:rowOff>1885950</xdr:rowOff>
    </xdr:to>
    <xdr:pic>
      <xdr:nvPicPr>
        <xdr:cNvPr id="10" name="Obraz 9">
          <a:hlinkClick xmlns:r="http://schemas.openxmlformats.org/officeDocument/2006/relationships" r:id="rId17"/>
          <a:extLst>
            <a:ext uri="{FF2B5EF4-FFF2-40B4-BE49-F238E27FC236}">
              <a16:creationId xmlns:a16="http://schemas.microsoft.com/office/drawing/2014/main" id="{EBD99808-AC9F-8C69-F38D-C86CF885711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962025" y="17830800"/>
          <a:ext cx="2286000" cy="186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14</xdr:row>
      <xdr:rowOff>19050</xdr:rowOff>
    </xdr:from>
    <xdr:to>
      <xdr:col>1</xdr:col>
      <xdr:colOff>2314575</xdr:colOff>
      <xdr:row>14</xdr:row>
      <xdr:rowOff>1571625</xdr:rowOff>
    </xdr:to>
    <xdr:pic>
      <xdr:nvPicPr>
        <xdr:cNvPr id="11" name="Obraz 10">
          <a:hlinkClick xmlns:r="http://schemas.openxmlformats.org/officeDocument/2006/relationships" r:id="rId19"/>
          <a:extLst>
            <a:ext uri="{FF2B5EF4-FFF2-40B4-BE49-F238E27FC236}">
              <a16:creationId xmlns:a16="http://schemas.microsoft.com/office/drawing/2014/main" id="{96959189-6ADB-DBBD-6153-CFF5949BE2F1}"/>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962025" y="19611975"/>
          <a:ext cx="2286000"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15</xdr:row>
      <xdr:rowOff>19050</xdr:rowOff>
    </xdr:from>
    <xdr:to>
      <xdr:col>1</xdr:col>
      <xdr:colOff>2314575</xdr:colOff>
      <xdr:row>15</xdr:row>
      <xdr:rowOff>2276475</xdr:rowOff>
    </xdr:to>
    <xdr:pic>
      <xdr:nvPicPr>
        <xdr:cNvPr id="12" name="Obraz 11">
          <a:hlinkClick xmlns:r="http://schemas.openxmlformats.org/officeDocument/2006/relationships" r:id="rId21"/>
          <a:extLst>
            <a:ext uri="{FF2B5EF4-FFF2-40B4-BE49-F238E27FC236}">
              <a16:creationId xmlns:a16="http://schemas.microsoft.com/office/drawing/2014/main" id="{B60FC27E-935D-F1F5-4EC8-D6B769CCE3AC}"/>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62025" y="21393150"/>
          <a:ext cx="2286000"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16</xdr:row>
      <xdr:rowOff>19050</xdr:rowOff>
    </xdr:from>
    <xdr:to>
      <xdr:col>1</xdr:col>
      <xdr:colOff>2295525</xdr:colOff>
      <xdr:row>16</xdr:row>
      <xdr:rowOff>2305050</xdr:rowOff>
    </xdr:to>
    <xdr:pic>
      <xdr:nvPicPr>
        <xdr:cNvPr id="13" name="Obraz 12">
          <a:hlinkClick xmlns:r="http://schemas.openxmlformats.org/officeDocument/2006/relationships" r:id="rId23"/>
          <a:extLst>
            <a:ext uri="{FF2B5EF4-FFF2-40B4-BE49-F238E27FC236}">
              <a16:creationId xmlns:a16="http://schemas.microsoft.com/office/drawing/2014/main" id="{FCF012D9-F4E8-478B-A2C3-34CCAD98A826}"/>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962025" y="23174325"/>
          <a:ext cx="22669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17</xdr:row>
      <xdr:rowOff>19050</xdr:rowOff>
    </xdr:from>
    <xdr:to>
      <xdr:col>1</xdr:col>
      <xdr:colOff>2314575</xdr:colOff>
      <xdr:row>17</xdr:row>
      <xdr:rowOff>1971675</xdr:rowOff>
    </xdr:to>
    <xdr:pic>
      <xdr:nvPicPr>
        <xdr:cNvPr id="14" name="Obraz 13">
          <a:hlinkClick xmlns:r="http://schemas.openxmlformats.org/officeDocument/2006/relationships" r:id="rId25"/>
          <a:extLst>
            <a:ext uri="{FF2B5EF4-FFF2-40B4-BE49-F238E27FC236}">
              <a16:creationId xmlns:a16="http://schemas.microsoft.com/office/drawing/2014/main" id="{CF65FB7F-4050-17B2-55C1-B1A5C390A432}"/>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962025" y="24955500"/>
          <a:ext cx="2286000"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18</xdr:row>
      <xdr:rowOff>19050</xdr:rowOff>
    </xdr:from>
    <xdr:to>
      <xdr:col>1</xdr:col>
      <xdr:colOff>2314575</xdr:colOff>
      <xdr:row>18</xdr:row>
      <xdr:rowOff>1971675</xdr:rowOff>
    </xdr:to>
    <xdr:pic>
      <xdr:nvPicPr>
        <xdr:cNvPr id="15" name="Obraz 14">
          <a:hlinkClick xmlns:r="http://schemas.openxmlformats.org/officeDocument/2006/relationships" r:id="rId27"/>
          <a:extLst>
            <a:ext uri="{FF2B5EF4-FFF2-40B4-BE49-F238E27FC236}">
              <a16:creationId xmlns:a16="http://schemas.microsoft.com/office/drawing/2014/main" id="{7094BA79-244D-3AE7-EA36-8033C6DAC08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962025" y="26736675"/>
          <a:ext cx="2286000"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19</xdr:row>
      <xdr:rowOff>19050</xdr:rowOff>
    </xdr:from>
    <xdr:to>
      <xdr:col>1</xdr:col>
      <xdr:colOff>2314575</xdr:colOff>
      <xdr:row>19</xdr:row>
      <xdr:rowOff>1571625</xdr:rowOff>
    </xdr:to>
    <xdr:pic>
      <xdr:nvPicPr>
        <xdr:cNvPr id="16" name="Obraz 15">
          <a:hlinkClick xmlns:r="http://schemas.openxmlformats.org/officeDocument/2006/relationships" r:id="rId29"/>
          <a:extLst>
            <a:ext uri="{FF2B5EF4-FFF2-40B4-BE49-F238E27FC236}">
              <a16:creationId xmlns:a16="http://schemas.microsoft.com/office/drawing/2014/main" id="{9A68B5CF-1296-0CE9-6936-3676F668E505}"/>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62025" y="28517850"/>
          <a:ext cx="2286000"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20</xdr:row>
      <xdr:rowOff>19050</xdr:rowOff>
    </xdr:from>
    <xdr:to>
      <xdr:col>1</xdr:col>
      <xdr:colOff>2314575</xdr:colOff>
      <xdr:row>20</xdr:row>
      <xdr:rowOff>2276475</xdr:rowOff>
    </xdr:to>
    <xdr:pic>
      <xdr:nvPicPr>
        <xdr:cNvPr id="17" name="Obraz 16">
          <a:hlinkClick xmlns:r="http://schemas.openxmlformats.org/officeDocument/2006/relationships" r:id="rId31"/>
          <a:extLst>
            <a:ext uri="{FF2B5EF4-FFF2-40B4-BE49-F238E27FC236}">
              <a16:creationId xmlns:a16="http://schemas.microsoft.com/office/drawing/2014/main" id="{3D078A79-4A7D-192E-33AE-D77D1AF50D8D}"/>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62025" y="30299025"/>
          <a:ext cx="2286000"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21</xdr:row>
      <xdr:rowOff>19050</xdr:rowOff>
    </xdr:from>
    <xdr:to>
      <xdr:col>1</xdr:col>
      <xdr:colOff>2314575</xdr:colOff>
      <xdr:row>21</xdr:row>
      <xdr:rowOff>1676400</xdr:rowOff>
    </xdr:to>
    <xdr:pic>
      <xdr:nvPicPr>
        <xdr:cNvPr id="18" name="Obraz 17">
          <a:hlinkClick xmlns:r="http://schemas.openxmlformats.org/officeDocument/2006/relationships" r:id="rId33"/>
          <a:extLst>
            <a:ext uri="{FF2B5EF4-FFF2-40B4-BE49-F238E27FC236}">
              <a16:creationId xmlns:a16="http://schemas.microsoft.com/office/drawing/2014/main" id="{E1189FE3-66E8-DBAD-49BE-A49B1CCE17AC}"/>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962025" y="32080200"/>
          <a:ext cx="2286000"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22</xdr:row>
      <xdr:rowOff>19050</xdr:rowOff>
    </xdr:from>
    <xdr:to>
      <xdr:col>1</xdr:col>
      <xdr:colOff>2314575</xdr:colOff>
      <xdr:row>22</xdr:row>
      <xdr:rowOff>1524000</xdr:rowOff>
    </xdr:to>
    <xdr:pic>
      <xdr:nvPicPr>
        <xdr:cNvPr id="19" name="Obraz 18">
          <a:hlinkClick xmlns:r="http://schemas.openxmlformats.org/officeDocument/2006/relationships" r:id="rId35"/>
          <a:extLst>
            <a:ext uri="{FF2B5EF4-FFF2-40B4-BE49-F238E27FC236}">
              <a16:creationId xmlns:a16="http://schemas.microsoft.com/office/drawing/2014/main" id="{3D095E1E-1B17-FC92-EDDF-E72F044E24B7}"/>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962025" y="33861375"/>
          <a:ext cx="2286000"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23</xdr:row>
      <xdr:rowOff>19050</xdr:rowOff>
    </xdr:from>
    <xdr:to>
      <xdr:col>1</xdr:col>
      <xdr:colOff>2295525</xdr:colOff>
      <xdr:row>23</xdr:row>
      <xdr:rowOff>2305050</xdr:rowOff>
    </xdr:to>
    <xdr:pic>
      <xdr:nvPicPr>
        <xdr:cNvPr id="20" name="Obraz 19">
          <a:hlinkClick xmlns:r="http://schemas.openxmlformats.org/officeDocument/2006/relationships" r:id="rId37"/>
          <a:extLst>
            <a:ext uri="{FF2B5EF4-FFF2-40B4-BE49-F238E27FC236}">
              <a16:creationId xmlns:a16="http://schemas.microsoft.com/office/drawing/2014/main" id="{383E0CEC-85CB-93D9-F95F-D65BE7F2B495}"/>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962025" y="35642550"/>
          <a:ext cx="22669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24</xdr:row>
      <xdr:rowOff>19050</xdr:rowOff>
    </xdr:from>
    <xdr:to>
      <xdr:col>1</xdr:col>
      <xdr:colOff>2314575</xdr:colOff>
      <xdr:row>24</xdr:row>
      <xdr:rowOff>1533525</xdr:rowOff>
    </xdr:to>
    <xdr:pic>
      <xdr:nvPicPr>
        <xdr:cNvPr id="21" name="Obraz 20">
          <a:hlinkClick xmlns:r="http://schemas.openxmlformats.org/officeDocument/2006/relationships" r:id="rId39"/>
          <a:extLst>
            <a:ext uri="{FF2B5EF4-FFF2-40B4-BE49-F238E27FC236}">
              <a16:creationId xmlns:a16="http://schemas.microsoft.com/office/drawing/2014/main" id="{F790E6F0-A2E1-28A8-FE0A-4049F189A9A3}"/>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962025" y="37423725"/>
          <a:ext cx="2286000"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25</xdr:row>
      <xdr:rowOff>19050</xdr:rowOff>
    </xdr:from>
    <xdr:to>
      <xdr:col>1</xdr:col>
      <xdr:colOff>2200275</xdr:colOff>
      <xdr:row>25</xdr:row>
      <xdr:rowOff>2305050</xdr:rowOff>
    </xdr:to>
    <xdr:pic>
      <xdr:nvPicPr>
        <xdr:cNvPr id="22" name="Obraz 21">
          <a:hlinkClick xmlns:r="http://schemas.openxmlformats.org/officeDocument/2006/relationships" r:id="rId41"/>
          <a:extLst>
            <a:ext uri="{FF2B5EF4-FFF2-40B4-BE49-F238E27FC236}">
              <a16:creationId xmlns:a16="http://schemas.microsoft.com/office/drawing/2014/main" id="{E3B84352-6E20-7A8C-FE2E-4DA199A01A52}"/>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962025" y="39204900"/>
          <a:ext cx="21717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26</xdr:row>
      <xdr:rowOff>19050</xdr:rowOff>
    </xdr:from>
    <xdr:to>
      <xdr:col>1</xdr:col>
      <xdr:colOff>2314575</xdr:colOff>
      <xdr:row>26</xdr:row>
      <xdr:rowOff>1962150</xdr:rowOff>
    </xdr:to>
    <xdr:pic>
      <xdr:nvPicPr>
        <xdr:cNvPr id="23" name="Obraz 22">
          <a:hlinkClick xmlns:r="http://schemas.openxmlformats.org/officeDocument/2006/relationships" r:id="rId43"/>
          <a:extLst>
            <a:ext uri="{FF2B5EF4-FFF2-40B4-BE49-F238E27FC236}">
              <a16:creationId xmlns:a16="http://schemas.microsoft.com/office/drawing/2014/main" id="{1BBAF891-2805-60D7-2FF3-865706F100B0}"/>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962025" y="40986075"/>
          <a:ext cx="2286000" cy="194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27</xdr:row>
      <xdr:rowOff>19050</xdr:rowOff>
    </xdr:from>
    <xdr:to>
      <xdr:col>1</xdr:col>
      <xdr:colOff>1724025</xdr:colOff>
      <xdr:row>27</xdr:row>
      <xdr:rowOff>2305050</xdr:rowOff>
    </xdr:to>
    <xdr:pic>
      <xdr:nvPicPr>
        <xdr:cNvPr id="24" name="Obraz 23">
          <a:hlinkClick xmlns:r="http://schemas.openxmlformats.org/officeDocument/2006/relationships" r:id="rId45"/>
          <a:extLst>
            <a:ext uri="{FF2B5EF4-FFF2-40B4-BE49-F238E27FC236}">
              <a16:creationId xmlns:a16="http://schemas.microsoft.com/office/drawing/2014/main" id="{810808B0-E42C-1331-F89E-E81DE32E1934}"/>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962025" y="42767250"/>
          <a:ext cx="16954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28</xdr:row>
      <xdr:rowOff>19050</xdr:rowOff>
    </xdr:from>
    <xdr:to>
      <xdr:col>1</xdr:col>
      <xdr:colOff>1733550</xdr:colOff>
      <xdr:row>28</xdr:row>
      <xdr:rowOff>2305050</xdr:rowOff>
    </xdr:to>
    <xdr:pic>
      <xdr:nvPicPr>
        <xdr:cNvPr id="25" name="Obraz 24">
          <a:hlinkClick xmlns:r="http://schemas.openxmlformats.org/officeDocument/2006/relationships" r:id="rId47"/>
          <a:extLst>
            <a:ext uri="{FF2B5EF4-FFF2-40B4-BE49-F238E27FC236}">
              <a16:creationId xmlns:a16="http://schemas.microsoft.com/office/drawing/2014/main" id="{31242267-03CB-7F1F-F794-97C3B62E81F1}"/>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962025" y="44548425"/>
          <a:ext cx="170497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29</xdr:row>
      <xdr:rowOff>19050</xdr:rowOff>
    </xdr:from>
    <xdr:to>
      <xdr:col>1</xdr:col>
      <xdr:colOff>1628775</xdr:colOff>
      <xdr:row>29</xdr:row>
      <xdr:rowOff>2305050</xdr:rowOff>
    </xdr:to>
    <xdr:pic>
      <xdr:nvPicPr>
        <xdr:cNvPr id="26" name="Obraz 25">
          <a:hlinkClick xmlns:r="http://schemas.openxmlformats.org/officeDocument/2006/relationships" r:id="rId49"/>
          <a:extLst>
            <a:ext uri="{FF2B5EF4-FFF2-40B4-BE49-F238E27FC236}">
              <a16:creationId xmlns:a16="http://schemas.microsoft.com/office/drawing/2014/main" id="{D4042630-5F45-B204-29A4-84D4B96F451B}"/>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962025" y="46329600"/>
          <a:ext cx="16002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30</xdr:row>
      <xdr:rowOff>19050</xdr:rowOff>
    </xdr:from>
    <xdr:to>
      <xdr:col>1</xdr:col>
      <xdr:colOff>2314575</xdr:colOff>
      <xdr:row>30</xdr:row>
      <xdr:rowOff>1905000</xdr:rowOff>
    </xdr:to>
    <xdr:pic>
      <xdr:nvPicPr>
        <xdr:cNvPr id="27" name="Obraz 26">
          <a:hlinkClick xmlns:r="http://schemas.openxmlformats.org/officeDocument/2006/relationships" r:id="rId51"/>
          <a:extLst>
            <a:ext uri="{FF2B5EF4-FFF2-40B4-BE49-F238E27FC236}">
              <a16:creationId xmlns:a16="http://schemas.microsoft.com/office/drawing/2014/main" id="{84B7D668-4437-09D7-0E9D-837713525CF5}"/>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962025" y="48110775"/>
          <a:ext cx="2286000"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31</xdr:row>
      <xdr:rowOff>19050</xdr:rowOff>
    </xdr:from>
    <xdr:to>
      <xdr:col>1</xdr:col>
      <xdr:colOff>1895475</xdr:colOff>
      <xdr:row>31</xdr:row>
      <xdr:rowOff>2305050</xdr:rowOff>
    </xdr:to>
    <xdr:pic>
      <xdr:nvPicPr>
        <xdr:cNvPr id="28" name="Obraz 27">
          <a:hlinkClick xmlns:r="http://schemas.openxmlformats.org/officeDocument/2006/relationships" r:id="rId53"/>
          <a:extLst>
            <a:ext uri="{FF2B5EF4-FFF2-40B4-BE49-F238E27FC236}">
              <a16:creationId xmlns:a16="http://schemas.microsoft.com/office/drawing/2014/main" id="{F258906B-BD33-9BC4-9144-F3661E7A7B4D}"/>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962025" y="49891950"/>
          <a:ext cx="18669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32</xdr:row>
      <xdr:rowOff>19050</xdr:rowOff>
    </xdr:from>
    <xdr:to>
      <xdr:col>1</xdr:col>
      <xdr:colOff>2200275</xdr:colOff>
      <xdr:row>32</xdr:row>
      <xdr:rowOff>2305050</xdr:rowOff>
    </xdr:to>
    <xdr:pic>
      <xdr:nvPicPr>
        <xdr:cNvPr id="29" name="Obraz 28">
          <a:hlinkClick xmlns:r="http://schemas.openxmlformats.org/officeDocument/2006/relationships" r:id="rId55"/>
          <a:extLst>
            <a:ext uri="{FF2B5EF4-FFF2-40B4-BE49-F238E27FC236}">
              <a16:creationId xmlns:a16="http://schemas.microsoft.com/office/drawing/2014/main" id="{8A3DDEB0-417B-8798-5AFE-E5CC6EBA5EB8}"/>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962025" y="51673125"/>
          <a:ext cx="21717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33</xdr:row>
      <xdr:rowOff>19050</xdr:rowOff>
    </xdr:from>
    <xdr:to>
      <xdr:col>1</xdr:col>
      <xdr:colOff>1266825</xdr:colOff>
      <xdr:row>33</xdr:row>
      <xdr:rowOff>2305050</xdr:rowOff>
    </xdr:to>
    <xdr:pic>
      <xdr:nvPicPr>
        <xdr:cNvPr id="30" name="Obraz 29">
          <a:hlinkClick xmlns:r="http://schemas.openxmlformats.org/officeDocument/2006/relationships" r:id="rId57"/>
          <a:extLst>
            <a:ext uri="{FF2B5EF4-FFF2-40B4-BE49-F238E27FC236}">
              <a16:creationId xmlns:a16="http://schemas.microsoft.com/office/drawing/2014/main" id="{46CF37EC-0B30-BAF1-A6EA-B32AE42A77F8}"/>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962025" y="53454300"/>
          <a:ext cx="12382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34</xdr:row>
      <xdr:rowOff>19050</xdr:rowOff>
    </xdr:from>
    <xdr:to>
      <xdr:col>1</xdr:col>
      <xdr:colOff>600075</xdr:colOff>
      <xdr:row>34</xdr:row>
      <xdr:rowOff>2305050</xdr:rowOff>
    </xdr:to>
    <xdr:pic>
      <xdr:nvPicPr>
        <xdr:cNvPr id="31" name="Obraz 30">
          <a:hlinkClick xmlns:r="http://schemas.openxmlformats.org/officeDocument/2006/relationships" r:id="rId59"/>
          <a:extLst>
            <a:ext uri="{FF2B5EF4-FFF2-40B4-BE49-F238E27FC236}">
              <a16:creationId xmlns:a16="http://schemas.microsoft.com/office/drawing/2014/main" id="{AFAFEB0F-13CE-6EB9-899D-3102E9BDE4BB}"/>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962025" y="55235475"/>
          <a:ext cx="5715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35</xdr:row>
      <xdr:rowOff>19050</xdr:rowOff>
    </xdr:from>
    <xdr:to>
      <xdr:col>1</xdr:col>
      <xdr:colOff>2314575</xdr:colOff>
      <xdr:row>35</xdr:row>
      <xdr:rowOff>1962150</xdr:rowOff>
    </xdr:to>
    <xdr:pic>
      <xdr:nvPicPr>
        <xdr:cNvPr id="32" name="Obraz 31">
          <a:hlinkClick xmlns:r="http://schemas.openxmlformats.org/officeDocument/2006/relationships" r:id="rId61"/>
          <a:extLst>
            <a:ext uri="{FF2B5EF4-FFF2-40B4-BE49-F238E27FC236}">
              <a16:creationId xmlns:a16="http://schemas.microsoft.com/office/drawing/2014/main" id="{C24C11FB-17B2-07D1-5344-678BEE02FADE}"/>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962025" y="57016650"/>
          <a:ext cx="2286000" cy="194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36</xdr:row>
      <xdr:rowOff>19050</xdr:rowOff>
    </xdr:from>
    <xdr:to>
      <xdr:col>1</xdr:col>
      <xdr:colOff>1971675</xdr:colOff>
      <xdr:row>36</xdr:row>
      <xdr:rowOff>2305050</xdr:rowOff>
    </xdr:to>
    <xdr:pic>
      <xdr:nvPicPr>
        <xdr:cNvPr id="33" name="Obraz 32">
          <a:hlinkClick xmlns:r="http://schemas.openxmlformats.org/officeDocument/2006/relationships" r:id="rId63"/>
          <a:extLst>
            <a:ext uri="{FF2B5EF4-FFF2-40B4-BE49-F238E27FC236}">
              <a16:creationId xmlns:a16="http://schemas.microsoft.com/office/drawing/2014/main" id="{9315A2DC-0D2F-6716-03EE-5334105E15A6}"/>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962025" y="58797825"/>
          <a:ext cx="19431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37</xdr:row>
      <xdr:rowOff>19050</xdr:rowOff>
    </xdr:from>
    <xdr:to>
      <xdr:col>1</xdr:col>
      <xdr:colOff>600075</xdr:colOff>
      <xdr:row>37</xdr:row>
      <xdr:rowOff>2305050</xdr:rowOff>
    </xdr:to>
    <xdr:pic>
      <xdr:nvPicPr>
        <xdr:cNvPr id="34" name="Obraz 33">
          <a:hlinkClick xmlns:r="http://schemas.openxmlformats.org/officeDocument/2006/relationships" r:id="rId65"/>
          <a:extLst>
            <a:ext uri="{FF2B5EF4-FFF2-40B4-BE49-F238E27FC236}">
              <a16:creationId xmlns:a16="http://schemas.microsoft.com/office/drawing/2014/main" id="{FAEEF52D-E000-59ED-7A09-FFE115074072}"/>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962025" y="60579000"/>
          <a:ext cx="5715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38</xdr:row>
      <xdr:rowOff>19050</xdr:rowOff>
    </xdr:from>
    <xdr:to>
      <xdr:col>1</xdr:col>
      <xdr:colOff>2219325</xdr:colOff>
      <xdr:row>38</xdr:row>
      <xdr:rowOff>2305050</xdr:rowOff>
    </xdr:to>
    <xdr:pic>
      <xdr:nvPicPr>
        <xdr:cNvPr id="35" name="Obraz 34">
          <a:hlinkClick xmlns:r="http://schemas.openxmlformats.org/officeDocument/2006/relationships" r:id="rId67"/>
          <a:extLst>
            <a:ext uri="{FF2B5EF4-FFF2-40B4-BE49-F238E27FC236}">
              <a16:creationId xmlns:a16="http://schemas.microsoft.com/office/drawing/2014/main" id="{E075234E-5093-6C5B-9762-F98F3B87555C}"/>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962025" y="62360175"/>
          <a:ext cx="21907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39</xdr:row>
      <xdr:rowOff>19050</xdr:rowOff>
    </xdr:from>
    <xdr:to>
      <xdr:col>1</xdr:col>
      <xdr:colOff>2314575</xdr:colOff>
      <xdr:row>39</xdr:row>
      <xdr:rowOff>2105025</xdr:rowOff>
    </xdr:to>
    <xdr:pic>
      <xdr:nvPicPr>
        <xdr:cNvPr id="36" name="Obraz 35">
          <a:hlinkClick xmlns:r="http://schemas.openxmlformats.org/officeDocument/2006/relationships" r:id="rId69"/>
          <a:extLst>
            <a:ext uri="{FF2B5EF4-FFF2-40B4-BE49-F238E27FC236}">
              <a16:creationId xmlns:a16="http://schemas.microsoft.com/office/drawing/2014/main" id="{3084E5B2-1760-94FC-E76A-B57DCD9F382D}"/>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962025" y="64141350"/>
          <a:ext cx="2286000" cy="2085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40</xdr:row>
      <xdr:rowOff>19050</xdr:rowOff>
    </xdr:from>
    <xdr:to>
      <xdr:col>1</xdr:col>
      <xdr:colOff>2276475</xdr:colOff>
      <xdr:row>40</xdr:row>
      <xdr:rowOff>2305050</xdr:rowOff>
    </xdr:to>
    <xdr:pic>
      <xdr:nvPicPr>
        <xdr:cNvPr id="37" name="Obraz 36">
          <a:hlinkClick xmlns:r="http://schemas.openxmlformats.org/officeDocument/2006/relationships" r:id="rId71"/>
          <a:extLst>
            <a:ext uri="{FF2B5EF4-FFF2-40B4-BE49-F238E27FC236}">
              <a16:creationId xmlns:a16="http://schemas.microsoft.com/office/drawing/2014/main" id="{5110E0DB-5D38-A35A-EDBC-FC710E8744A2}"/>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962025" y="65922525"/>
          <a:ext cx="22479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41</xdr:row>
      <xdr:rowOff>19050</xdr:rowOff>
    </xdr:from>
    <xdr:to>
      <xdr:col>1</xdr:col>
      <xdr:colOff>1857375</xdr:colOff>
      <xdr:row>41</xdr:row>
      <xdr:rowOff>2305050</xdr:rowOff>
    </xdr:to>
    <xdr:pic>
      <xdr:nvPicPr>
        <xdr:cNvPr id="38" name="Obraz 37">
          <a:hlinkClick xmlns:r="http://schemas.openxmlformats.org/officeDocument/2006/relationships" r:id="rId73"/>
          <a:extLst>
            <a:ext uri="{FF2B5EF4-FFF2-40B4-BE49-F238E27FC236}">
              <a16:creationId xmlns:a16="http://schemas.microsoft.com/office/drawing/2014/main" id="{86E159C4-A848-2BB0-E56B-FA2346C7F358}"/>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962025" y="67703700"/>
          <a:ext cx="18288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42</xdr:row>
      <xdr:rowOff>19050</xdr:rowOff>
    </xdr:from>
    <xdr:to>
      <xdr:col>1</xdr:col>
      <xdr:colOff>2257425</xdr:colOff>
      <xdr:row>42</xdr:row>
      <xdr:rowOff>2305050</xdr:rowOff>
    </xdr:to>
    <xdr:pic>
      <xdr:nvPicPr>
        <xdr:cNvPr id="39" name="Obraz 38">
          <a:hlinkClick xmlns:r="http://schemas.openxmlformats.org/officeDocument/2006/relationships" r:id="rId75"/>
          <a:extLst>
            <a:ext uri="{FF2B5EF4-FFF2-40B4-BE49-F238E27FC236}">
              <a16:creationId xmlns:a16="http://schemas.microsoft.com/office/drawing/2014/main" id="{67595A8A-4D39-1DA6-992E-C74AFE9DC4A8}"/>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962025" y="69484875"/>
          <a:ext cx="22288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43</xdr:row>
      <xdr:rowOff>19050</xdr:rowOff>
    </xdr:from>
    <xdr:to>
      <xdr:col>1</xdr:col>
      <xdr:colOff>2314575</xdr:colOff>
      <xdr:row>43</xdr:row>
      <xdr:rowOff>1971675</xdr:rowOff>
    </xdr:to>
    <xdr:pic>
      <xdr:nvPicPr>
        <xdr:cNvPr id="40" name="Obraz 39">
          <a:hlinkClick xmlns:r="http://schemas.openxmlformats.org/officeDocument/2006/relationships" r:id="rId77"/>
          <a:extLst>
            <a:ext uri="{FF2B5EF4-FFF2-40B4-BE49-F238E27FC236}">
              <a16:creationId xmlns:a16="http://schemas.microsoft.com/office/drawing/2014/main" id="{F07D27F4-A387-FF45-6102-A6348C00B0CF}"/>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962025" y="71266050"/>
          <a:ext cx="2286000"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44</xdr:row>
      <xdr:rowOff>19050</xdr:rowOff>
    </xdr:from>
    <xdr:to>
      <xdr:col>1</xdr:col>
      <xdr:colOff>2314575</xdr:colOff>
      <xdr:row>44</xdr:row>
      <xdr:rowOff>1571625</xdr:rowOff>
    </xdr:to>
    <xdr:pic>
      <xdr:nvPicPr>
        <xdr:cNvPr id="41" name="Obraz 40">
          <a:hlinkClick xmlns:r="http://schemas.openxmlformats.org/officeDocument/2006/relationships" r:id="rId79"/>
          <a:extLst>
            <a:ext uri="{FF2B5EF4-FFF2-40B4-BE49-F238E27FC236}">
              <a16:creationId xmlns:a16="http://schemas.microsoft.com/office/drawing/2014/main" id="{CFFCC32C-020D-D95C-E335-A7F53D1D126D}"/>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962025" y="73047225"/>
          <a:ext cx="2286000"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45</xdr:row>
      <xdr:rowOff>19050</xdr:rowOff>
    </xdr:from>
    <xdr:to>
      <xdr:col>1</xdr:col>
      <xdr:colOff>2314575</xdr:colOff>
      <xdr:row>45</xdr:row>
      <xdr:rowOff>1676400</xdr:rowOff>
    </xdr:to>
    <xdr:pic>
      <xdr:nvPicPr>
        <xdr:cNvPr id="42" name="Obraz 41">
          <a:hlinkClick xmlns:r="http://schemas.openxmlformats.org/officeDocument/2006/relationships" r:id="rId81"/>
          <a:extLst>
            <a:ext uri="{FF2B5EF4-FFF2-40B4-BE49-F238E27FC236}">
              <a16:creationId xmlns:a16="http://schemas.microsoft.com/office/drawing/2014/main" id="{9AAAFD4B-DEC5-CF83-4EF2-58A16C7AAB41}"/>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962025" y="74828400"/>
          <a:ext cx="2286000"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46</xdr:row>
      <xdr:rowOff>19050</xdr:rowOff>
    </xdr:from>
    <xdr:to>
      <xdr:col>1</xdr:col>
      <xdr:colOff>2314575</xdr:colOff>
      <xdr:row>46</xdr:row>
      <xdr:rowOff>1990725</xdr:rowOff>
    </xdr:to>
    <xdr:pic>
      <xdr:nvPicPr>
        <xdr:cNvPr id="43" name="Obraz 42">
          <a:hlinkClick xmlns:r="http://schemas.openxmlformats.org/officeDocument/2006/relationships" r:id="rId83"/>
          <a:extLst>
            <a:ext uri="{FF2B5EF4-FFF2-40B4-BE49-F238E27FC236}">
              <a16:creationId xmlns:a16="http://schemas.microsoft.com/office/drawing/2014/main" id="{31065661-6F3F-FB7F-B7D5-CCB86FA6A50B}"/>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962025" y="76609575"/>
          <a:ext cx="2286000" cy="197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47</xdr:row>
      <xdr:rowOff>19050</xdr:rowOff>
    </xdr:from>
    <xdr:to>
      <xdr:col>1</xdr:col>
      <xdr:colOff>2314575</xdr:colOff>
      <xdr:row>47</xdr:row>
      <xdr:rowOff>1533525</xdr:rowOff>
    </xdr:to>
    <xdr:pic>
      <xdr:nvPicPr>
        <xdr:cNvPr id="44" name="Obraz 43">
          <a:hlinkClick xmlns:r="http://schemas.openxmlformats.org/officeDocument/2006/relationships" r:id="rId85"/>
          <a:extLst>
            <a:ext uri="{FF2B5EF4-FFF2-40B4-BE49-F238E27FC236}">
              <a16:creationId xmlns:a16="http://schemas.microsoft.com/office/drawing/2014/main" id="{33E12578-0E5D-20EA-2D4B-1D26B7A34149}"/>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962025" y="78390750"/>
          <a:ext cx="2286000"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48</xdr:row>
      <xdr:rowOff>19050</xdr:rowOff>
    </xdr:from>
    <xdr:to>
      <xdr:col>1</xdr:col>
      <xdr:colOff>2200275</xdr:colOff>
      <xdr:row>48</xdr:row>
      <xdr:rowOff>2305050</xdr:rowOff>
    </xdr:to>
    <xdr:pic>
      <xdr:nvPicPr>
        <xdr:cNvPr id="45" name="Obraz 44">
          <a:hlinkClick xmlns:r="http://schemas.openxmlformats.org/officeDocument/2006/relationships" r:id="rId87"/>
          <a:extLst>
            <a:ext uri="{FF2B5EF4-FFF2-40B4-BE49-F238E27FC236}">
              <a16:creationId xmlns:a16="http://schemas.microsoft.com/office/drawing/2014/main" id="{BE988B09-DF39-AE9C-D34D-79DFF8FBDF91}"/>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962025" y="80171925"/>
          <a:ext cx="21717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49</xdr:row>
      <xdr:rowOff>19050</xdr:rowOff>
    </xdr:from>
    <xdr:to>
      <xdr:col>1</xdr:col>
      <xdr:colOff>2314575</xdr:colOff>
      <xdr:row>49</xdr:row>
      <xdr:rowOff>1571625</xdr:rowOff>
    </xdr:to>
    <xdr:pic>
      <xdr:nvPicPr>
        <xdr:cNvPr id="46" name="Obraz 45">
          <a:hlinkClick xmlns:r="http://schemas.openxmlformats.org/officeDocument/2006/relationships" r:id="rId89"/>
          <a:extLst>
            <a:ext uri="{FF2B5EF4-FFF2-40B4-BE49-F238E27FC236}">
              <a16:creationId xmlns:a16="http://schemas.microsoft.com/office/drawing/2014/main" id="{4487C265-7CB4-8556-8047-47D595A1B1E0}"/>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962025" y="81953100"/>
          <a:ext cx="2286000"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50</xdr:row>
      <xdr:rowOff>19050</xdr:rowOff>
    </xdr:from>
    <xdr:to>
      <xdr:col>1</xdr:col>
      <xdr:colOff>2314575</xdr:colOff>
      <xdr:row>50</xdr:row>
      <xdr:rowOff>2105025</xdr:rowOff>
    </xdr:to>
    <xdr:pic>
      <xdr:nvPicPr>
        <xdr:cNvPr id="47" name="Obraz 46">
          <a:hlinkClick xmlns:r="http://schemas.openxmlformats.org/officeDocument/2006/relationships" r:id="rId91"/>
          <a:extLst>
            <a:ext uri="{FF2B5EF4-FFF2-40B4-BE49-F238E27FC236}">
              <a16:creationId xmlns:a16="http://schemas.microsoft.com/office/drawing/2014/main" id="{E8FF879C-2F35-1E5C-7BB7-ACBF01090281}"/>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962025" y="83734275"/>
          <a:ext cx="2286000" cy="2085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51</xdr:row>
      <xdr:rowOff>19050</xdr:rowOff>
    </xdr:from>
    <xdr:to>
      <xdr:col>1</xdr:col>
      <xdr:colOff>2314575</xdr:colOff>
      <xdr:row>51</xdr:row>
      <xdr:rowOff>1676400</xdr:rowOff>
    </xdr:to>
    <xdr:pic>
      <xdr:nvPicPr>
        <xdr:cNvPr id="48" name="Obraz 47">
          <a:hlinkClick xmlns:r="http://schemas.openxmlformats.org/officeDocument/2006/relationships" r:id="rId93"/>
          <a:extLst>
            <a:ext uri="{FF2B5EF4-FFF2-40B4-BE49-F238E27FC236}">
              <a16:creationId xmlns:a16="http://schemas.microsoft.com/office/drawing/2014/main" id="{815D8393-3D73-79CE-3D80-94E6B2EFDF9F}"/>
            </a:ext>
          </a:extLst>
        </xdr:cNvPr>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962025" y="85515450"/>
          <a:ext cx="2286000"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52</xdr:row>
      <xdr:rowOff>19050</xdr:rowOff>
    </xdr:from>
    <xdr:to>
      <xdr:col>1</xdr:col>
      <xdr:colOff>2314575</xdr:colOff>
      <xdr:row>52</xdr:row>
      <xdr:rowOff>1990725</xdr:rowOff>
    </xdr:to>
    <xdr:pic>
      <xdr:nvPicPr>
        <xdr:cNvPr id="49" name="Obraz 48">
          <a:hlinkClick xmlns:r="http://schemas.openxmlformats.org/officeDocument/2006/relationships" r:id="rId95"/>
          <a:extLst>
            <a:ext uri="{FF2B5EF4-FFF2-40B4-BE49-F238E27FC236}">
              <a16:creationId xmlns:a16="http://schemas.microsoft.com/office/drawing/2014/main" id="{C7AE24A5-0A5F-C3EB-88BE-28FADD287309}"/>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962025" y="87296625"/>
          <a:ext cx="2286000" cy="197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53</xdr:row>
      <xdr:rowOff>19050</xdr:rowOff>
    </xdr:from>
    <xdr:to>
      <xdr:col>1</xdr:col>
      <xdr:colOff>2238375</xdr:colOff>
      <xdr:row>53</xdr:row>
      <xdr:rowOff>2305050</xdr:rowOff>
    </xdr:to>
    <xdr:pic>
      <xdr:nvPicPr>
        <xdr:cNvPr id="50" name="Obraz 49">
          <a:hlinkClick xmlns:r="http://schemas.openxmlformats.org/officeDocument/2006/relationships" r:id="rId97"/>
          <a:extLst>
            <a:ext uri="{FF2B5EF4-FFF2-40B4-BE49-F238E27FC236}">
              <a16:creationId xmlns:a16="http://schemas.microsoft.com/office/drawing/2014/main" id="{B45E0AE1-B23F-A8A3-4DDD-22FC1586B19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962025" y="89077800"/>
          <a:ext cx="22098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54</xdr:row>
      <xdr:rowOff>19050</xdr:rowOff>
    </xdr:from>
    <xdr:to>
      <xdr:col>1</xdr:col>
      <xdr:colOff>2238375</xdr:colOff>
      <xdr:row>54</xdr:row>
      <xdr:rowOff>2305050</xdr:rowOff>
    </xdr:to>
    <xdr:pic>
      <xdr:nvPicPr>
        <xdr:cNvPr id="51" name="Obraz 50">
          <a:hlinkClick xmlns:r="http://schemas.openxmlformats.org/officeDocument/2006/relationships" r:id="rId99"/>
          <a:extLst>
            <a:ext uri="{FF2B5EF4-FFF2-40B4-BE49-F238E27FC236}">
              <a16:creationId xmlns:a16="http://schemas.microsoft.com/office/drawing/2014/main" id="{917CA99B-0DBB-7C93-CA0C-426A668E35B8}"/>
            </a:ext>
          </a:extLst>
        </xdr:cNvPr>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962025" y="90858975"/>
          <a:ext cx="22098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55</xdr:row>
      <xdr:rowOff>19050</xdr:rowOff>
    </xdr:from>
    <xdr:to>
      <xdr:col>1</xdr:col>
      <xdr:colOff>2238375</xdr:colOff>
      <xdr:row>55</xdr:row>
      <xdr:rowOff>2305050</xdr:rowOff>
    </xdr:to>
    <xdr:pic>
      <xdr:nvPicPr>
        <xdr:cNvPr id="52" name="Obraz 51">
          <a:hlinkClick xmlns:r="http://schemas.openxmlformats.org/officeDocument/2006/relationships" r:id="rId101"/>
          <a:extLst>
            <a:ext uri="{FF2B5EF4-FFF2-40B4-BE49-F238E27FC236}">
              <a16:creationId xmlns:a16="http://schemas.microsoft.com/office/drawing/2014/main" id="{F2C53016-0571-D2FC-2483-9EF124FD7D74}"/>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962025" y="92640150"/>
          <a:ext cx="22098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56</xdr:row>
      <xdr:rowOff>19050</xdr:rowOff>
    </xdr:from>
    <xdr:to>
      <xdr:col>1</xdr:col>
      <xdr:colOff>2238375</xdr:colOff>
      <xdr:row>56</xdr:row>
      <xdr:rowOff>2305050</xdr:rowOff>
    </xdr:to>
    <xdr:pic>
      <xdr:nvPicPr>
        <xdr:cNvPr id="53" name="Obraz 52">
          <a:hlinkClick xmlns:r="http://schemas.openxmlformats.org/officeDocument/2006/relationships" r:id="rId103"/>
          <a:extLst>
            <a:ext uri="{FF2B5EF4-FFF2-40B4-BE49-F238E27FC236}">
              <a16:creationId xmlns:a16="http://schemas.microsoft.com/office/drawing/2014/main" id="{6BDC7D43-9BD7-D711-78A3-5D97D5ABDBE1}"/>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962025" y="94421325"/>
          <a:ext cx="22098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57</xdr:row>
      <xdr:rowOff>19050</xdr:rowOff>
    </xdr:from>
    <xdr:to>
      <xdr:col>1</xdr:col>
      <xdr:colOff>2314575</xdr:colOff>
      <xdr:row>57</xdr:row>
      <xdr:rowOff>1990725</xdr:rowOff>
    </xdr:to>
    <xdr:pic>
      <xdr:nvPicPr>
        <xdr:cNvPr id="54" name="Obraz 53">
          <a:hlinkClick xmlns:r="http://schemas.openxmlformats.org/officeDocument/2006/relationships" r:id="rId105"/>
          <a:extLst>
            <a:ext uri="{FF2B5EF4-FFF2-40B4-BE49-F238E27FC236}">
              <a16:creationId xmlns:a16="http://schemas.microsoft.com/office/drawing/2014/main" id="{18354B9B-C4E2-E15C-B3D0-6981498E0224}"/>
            </a:ext>
          </a:extLst>
        </xdr:cNvPr>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962025" y="96202500"/>
          <a:ext cx="2286000" cy="197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58</xdr:row>
      <xdr:rowOff>19050</xdr:rowOff>
    </xdr:from>
    <xdr:to>
      <xdr:col>1</xdr:col>
      <xdr:colOff>2314575</xdr:colOff>
      <xdr:row>58</xdr:row>
      <xdr:rowOff>1905000</xdr:rowOff>
    </xdr:to>
    <xdr:pic>
      <xdr:nvPicPr>
        <xdr:cNvPr id="55" name="Obraz 54">
          <a:hlinkClick xmlns:r="http://schemas.openxmlformats.org/officeDocument/2006/relationships" r:id="rId107"/>
          <a:extLst>
            <a:ext uri="{FF2B5EF4-FFF2-40B4-BE49-F238E27FC236}">
              <a16:creationId xmlns:a16="http://schemas.microsoft.com/office/drawing/2014/main" id="{1DB61120-6EDF-AA8A-CDD2-AA9A97808AB6}"/>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962025" y="97983675"/>
          <a:ext cx="2286000"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59</xdr:row>
      <xdr:rowOff>19050</xdr:rowOff>
    </xdr:from>
    <xdr:to>
      <xdr:col>1</xdr:col>
      <xdr:colOff>2314575</xdr:colOff>
      <xdr:row>59</xdr:row>
      <xdr:rowOff>1676400</xdr:rowOff>
    </xdr:to>
    <xdr:pic>
      <xdr:nvPicPr>
        <xdr:cNvPr id="56" name="Obraz 55">
          <a:hlinkClick xmlns:r="http://schemas.openxmlformats.org/officeDocument/2006/relationships" r:id="rId109"/>
          <a:extLst>
            <a:ext uri="{FF2B5EF4-FFF2-40B4-BE49-F238E27FC236}">
              <a16:creationId xmlns:a16="http://schemas.microsoft.com/office/drawing/2014/main" id="{FF21F102-907D-B1F5-0A02-D54F1BBB284A}"/>
            </a:ext>
          </a:extLst>
        </xdr:cNvPr>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962025" y="99764850"/>
          <a:ext cx="2286000"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60</xdr:row>
      <xdr:rowOff>19050</xdr:rowOff>
    </xdr:from>
    <xdr:to>
      <xdr:col>1</xdr:col>
      <xdr:colOff>2314575</xdr:colOff>
      <xdr:row>60</xdr:row>
      <xdr:rowOff>1533525</xdr:rowOff>
    </xdr:to>
    <xdr:pic>
      <xdr:nvPicPr>
        <xdr:cNvPr id="57" name="Obraz 56">
          <a:hlinkClick xmlns:r="http://schemas.openxmlformats.org/officeDocument/2006/relationships" r:id="rId111"/>
          <a:extLst>
            <a:ext uri="{FF2B5EF4-FFF2-40B4-BE49-F238E27FC236}">
              <a16:creationId xmlns:a16="http://schemas.microsoft.com/office/drawing/2014/main" id="{0C7D24C0-FC5B-A775-D348-47AE75490C95}"/>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962025" y="101546025"/>
          <a:ext cx="2286000"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61</xdr:row>
      <xdr:rowOff>19050</xdr:rowOff>
    </xdr:from>
    <xdr:to>
      <xdr:col>1</xdr:col>
      <xdr:colOff>2314575</xdr:colOff>
      <xdr:row>61</xdr:row>
      <xdr:rowOff>1809750</xdr:rowOff>
    </xdr:to>
    <xdr:pic>
      <xdr:nvPicPr>
        <xdr:cNvPr id="58" name="Obraz 57">
          <a:hlinkClick xmlns:r="http://schemas.openxmlformats.org/officeDocument/2006/relationships" r:id="rId113"/>
          <a:extLst>
            <a:ext uri="{FF2B5EF4-FFF2-40B4-BE49-F238E27FC236}">
              <a16:creationId xmlns:a16="http://schemas.microsoft.com/office/drawing/2014/main" id="{059F76D7-09CC-45CD-89C4-0245F9B4A557}"/>
            </a:ext>
          </a:extLst>
        </xdr:cNvPr>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962025" y="103327200"/>
          <a:ext cx="2286000" cy="179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62</xdr:row>
      <xdr:rowOff>19050</xdr:rowOff>
    </xdr:from>
    <xdr:to>
      <xdr:col>1</xdr:col>
      <xdr:colOff>2238375</xdr:colOff>
      <xdr:row>62</xdr:row>
      <xdr:rowOff>2305050</xdr:rowOff>
    </xdr:to>
    <xdr:pic>
      <xdr:nvPicPr>
        <xdr:cNvPr id="59" name="Obraz 58">
          <a:hlinkClick xmlns:r="http://schemas.openxmlformats.org/officeDocument/2006/relationships" r:id="rId115"/>
          <a:extLst>
            <a:ext uri="{FF2B5EF4-FFF2-40B4-BE49-F238E27FC236}">
              <a16:creationId xmlns:a16="http://schemas.microsoft.com/office/drawing/2014/main" id="{51AE792F-1904-E824-5C2F-A6796379E246}"/>
            </a:ext>
          </a:extLst>
        </xdr:cNvPr>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962025" y="105108375"/>
          <a:ext cx="22098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63</xdr:row>
      <xdr:rowOff>19050</xdr:rowOff>
    </xdr:from>
    <xdr:to>
      <xdr:col>1</xdr:col>
      <xdr:colOff>1266825</xdr:colOff>
      <xdr:row>63</xdr:row>
      <xdr:rowOff>2305050</xdr:rowOff>
    </xdr:to>
    <xdr:pic>
      <xdr:nvPicPr>
        <xdr:cNvPr id="60" name="Obraz 59">
          <a:hlinkClick xmlns:r="http://schemas.openxmlformats.org/officeDocument/2006/relationships" r:id="rId117"/>
          <a:extLst>
            <a:ext uri="{FF2B5EF4-FFF2-40B4-BE49-F238E27FC236}">
              <a16:creationId xmlns:a16="http://schemas.microsoft.com/office/drawing/2014/main" id="{88DD6195-5E5B-99D5-818F-453620AF9DDD}"/>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962025" y="106889550"/>
          <a:ext cx="12382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64</xdr:row>
      <xdr:rowOff>19050</xdr:rowOff>
    </xdr:from>
    <xdr:to>
      <xdr:col>1</xdr:col>
      <xdr:colOff>2314575</xdr:colOff>
      <xdr:row>64</xdr:row>
      <xdr:rowOff>1971675</xdr:rowOff>
    </xdr:to>
    <xdr:pic>
      <xdr:nvPicPr>
        <xdr:cNvPr id="61" name="Obraz 60">
          <a:hlinkClick xmlns:r="http://schemas.openxmlformats.org/officeDocument/2006/relationships" r:id="rId119"/>
          <a:extLst>
            <a:ext uri="{FF2B5EF4-FFF2-40B4-BE49-F238E27FC236}">
              <a16:creationId xmlns:a16="http://schemas.microsoft.com/office/drawing/2014/main" id="{51E1F913-E296-039C-227C-1FF84D465744}"/>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962025" y="108670725"/>
          <a:ext cx="2286000"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65</xdr:row>
      <xdr:rowOff>19050</xdr:rowOff>
    </xdr:from>
    <xdr:to>
      <xdr:col>1</xdr:col>
      <xdr:colOff>2219325</xdr:colOff>
      <xdr:row>65</xdr:row>
      <xdr:rowOff>2305050</xdr:rowOff>
    </xdr:to>
    <xdr:pic>
      <xdr:nvPicPr>
        <xdr:cNvPr id="62" name="Obraz 61">
          <a:hlinkClick xmlns:r="http://schemas.openxmlformats.org/officeDocument/2006/relationships" r:id="rId121"/>
          <a:extLst>
            <a:ext uri="{FF2B5EF4-FFF2-40B4-BE49-F238E27FC236}">
              <a16:creationId xmlns:a16="http://schemas.microsoft.com/office/drawing/2014/main" id="{C720E2A0-5243-C772-ABC5-9527A389DE74}"/>
            </a:ext>
          </a:extLst>
        </xdr:cNvPr>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962025" y="110451900"/>
          <a:ext cx="21907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66</xdr:row>
      <xdr:rowOff>19050</xdr:rowOff>
    </xdr:from>
    <xdr:to>
      <xdr:col>1</xdr:col>
      <xdr:colOff>2314575</xdr:colOff>
      <xdr:row>66</xdr:row>
      <xdr:rowOff>2200275</xdr:rowOff>
    </xdr:to>
    <xdr:pic>
      <xdr:nvPicPr>
        <xdr:cNvPr id="63" name="Obraz 62">
          <a:hlinkClick xmlns:r="http://schemas.openxmlformats.org/officeDocument/2006/relationships" r:id="rId123"/>
          <a:extLst>
            <a:ext uri="{FF2B5EF4-FFF2-40B4-BE49-F238E27FC236}">
              <a16:creationId xmlns:a16="http://schemas.microsoft.com/office/drawing/2014/main" id="{4801ED3B-949E-7AA6-D7D5-2BA2D38297EB}"/>
            </a:ext>
          </a:extLst>
        </xdr:cNvPr>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962025" y="112233075"/>
          <a:ext cx="2286000" cy="2181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67</xdr:row>
      <xdr:rowOff>19050</xdr:rowOff>
    </xdr:from>
    <xdr:to>
      <xdr:col>1</xdr:col>
      <xdr:colOff>2314575</xdr:colOff>
      <xdr:row>67</xdr:row>
      <xdr:rowOff>2228850</xdr:rowOff>
    </xdr:to>
    <xdr:pic>
      <xdr:nvPicPr>
        <xdr:cNvPr id="64" name="Obraz 63">
          <a:hlinkClick xmlns:r="http://schemas.openxmlformats.org/officeDocument/2006/relationships" r:id="rId125"/>
          <a:extLst>
            <a:ext uri="{FF2B5EF4-FFF2-40B4-BE49-F238E27FC236}">
              <a16:creationId xmlns:a16="http://schemas.microsoft.com/office/drawing/2014/main" id="{6B75ED7B-E1AF-02D3-33D9-1EDB2EB16AD4}"/>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962025" y="114014250"/>
          <a:ext cx="2286000"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68</xdr:row>
      <xdr:rowOff>19050</xdr:rowOff>
    </xdr:from>
    <xdr:to>
      <xdr:col>1</xdr:col>
      <xdr:colOff>2314575</xdr:colOff>
      <xdr:row>68</xdr:row>
      <xdr:rowOff>1971675</xdr:rowOff>
    </xdr:to>
    <xdr:pic>
      <xdr:nvPicPr>
        <xdr:cNvPr id="65" name="Obraz 64">
          <a:hlinkClick xmlns:r="http://schemas.openxmlformats.org/officeDocument/2006/relationships" r:id="rId127"/>
          <a:extLst>
            <a:ext uri="{FF2B5EF4-FFF2-40B4-BE49-F238E27FC236}">
              <a16:creationId xmlns:a16="http://schemas.microsoft.com/office/drawing/2014/main" id="{B4B3AF86-794A-2CD0-0727-C9BF15BD1A2F}"/>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962025" y="115795425"/>
          <a:ext cx="2286000"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69</xdr:row>
      <xdr:rowOff>19050</xdr:rowOff>
    </xdr:from>
    <xdr:to>
      <xdr:col>1</xdr:col>
      <xdr:colOff>2009775</xdr:colOff>
      <xdr:row>69</xdr:row>
      <xdr:rowOff>2305050</xdr:rowOff>
    </xdr:to>
    <xdr:pic>
      <xdr:nvPicPr>
        <xdr:cNvPr id="66" name="Obraz 65">
          <a:hlinkClick xmlns:r="http://schemas.openxmlformats.org/officeDocument/2006/relationships" r:id="rId129"/>
          <a:extLst>
            <a:ext uri="{FF2B5EF4-FFF2-40B4-BE49-F238E27FC236}">
              <a16:creationId xmlns:a16="http://schemas.microsoft.com/office/drawing/2014/main" id="{FC8E5BE1-1C45-DF91-9EBB-229222A51E55}"/>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962025" y="117576600"/>
          <a:ext cx="19812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70</xdr:row>
      <xdr:rowOff>19050</xdr:rowOff>
    </xdr:from>
    <xdr:to>
      <xdr:col>1</xdr:col>
      <xdr:colOff>2314575</xdr:colOff>
      <xdr:row>70</xdr:row>
      <xdr:rowOff>2200275</xdr:rowOff>
    </xdr:to>
    <xdr:pic>
      <xdr:nvPicPr>
        <xdr:cNvPr id="67" name="Obraz 66">
          <a:hlinkClick xmlns:r="http://schemas.openxmlformats.org/officeDocument/2006/relationships" r:id="rId131"/>
          <a:extLst>
            <a:ext uri="{FF2B5EF4-FFF2-40B4-BE49-F238E27FC236}">
              <a16:creationId xmlns:a16="http://schemas.microsoft.com/office/drawing/2014/main" id="{ED855C1C-75E3-75F0-FEAE-85B5347FB39A}"/>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962025" y="119357775"/>
          <a:ext cx="2286000" cy="2181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71</xdr:row>
      <xdr:rowOff>19050</xdr:rowOff>
    </xdr:from>
    <xdr:to>
      <xdr:col>1</xdr:col>
      <xdr:colOff>2314575</xdr:colOff>
      <xdr:row>71</xdr:row>
      <xdr:rowOff>1371600</xdr:rowOff>
    </xdr:to>
    <xdr:pic>
      <xdr:nvPicPr>
        <xdr:cNvPr id="68" name="Obraz 67">
          <a:hlinkClick xmlns:r="http://schemas.openxmlformats.org/officeDocument/2006/relationships" r:id="rId133"/>
          <a:extLst>
            <a:ext uri="{FF2B5EF4-FFF2-40B4-BE49-F238E27FC236}">
              <a16:creationId xmlns:a16="http://schemas.microsoft.com/office/drawing/2014/main" id="{61EB535B-37FB-57BB-99DB-1D288EEACC95}"/>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962025" y="121138950"/>
          <a:ext cx="2286000"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72</xdr:row>
      <xdr:rowOff>19050</xdr:rowOff>
    </xdr:from>
    <xdr:to>
      <xdr:col>1</xdr:col>
      <xdr:colOff>2314575</xdr:colOff>
      <xdr:row>72</xdr:row>
      <xdr:rowOff>1533525</xdr:rowOff>
    </xdr:to>
    <xdr:pic>
      <xdr:nvPicPr>
        <xdr:cNvPr id="69" name="Obraz 68">
          <a:hlinkClick xmlns:r="http://schemas.openxmlformats.org/officeDocument/2006/relationships" r:id="rId135"/>
          <a:extLst>
            <a:ext uri="{FF2B5EF4-FFF2-40B4-BE49-F238E27FC236}">
              <a16:creationId xmlns:a16="http://schemas.microsoft.com/office/drawing/2014/main" id="{83DE818E-516E-DBD2-C3CC-EADF8FB2A9F3}"/>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962025" y="122920125"/>
          <a:ext cx="2286000"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73</xdr:row>
      <xdr:rowOff>19050</xdr:rowOff>
    </xdr:from>
    <xdr:to>
      <xdr:col>1</xdr:col>
      <xdr:colOff>2314575</xdr:colOff>
      <xdr:row>73</xdr:row>
      <xdr:rowOff>2276475</xdr:rowOff>
    </xdr:to>
    <xdr:pic>
      <xdr:nvPicPr>
        <xdr:cNvPr id="70" name="Obraz 69">
          <a:hlinkClick xmlns:r="http://schemas.openxmlformats.org/officeDocument/2006/relationships" r:id="rId137"/>
          <a:extLst>
            <a:ext uri="{FF2B5EF4-FFF2-40B4-BE49-F238E27FC236}">
              <a16:creationId xmlns:a16="http://schemas.microsoft.com/office/drawing/2014/main" id="{42C8A261-150F-29F4-820C-A8E1BF5BC9D1}"/>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962025" y="124701300"/>
          <a:ext cx="2286000"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74</xdr:row>
      <xdr:rowOff>19050</xdr:rowOff>
    </xdr:from>
    <xdr:to>
      <xdr:col>1</xdr:col>
      <xdr:colOff>2314575</xdr:colOff>
      <xdr:row>74</xdr:row>
      <xdr:rowOff>1962150</xdr:rowOff>
    </xdr:to>
    <xdr:pic>
      <xdr:nvPicPr>
        <xdr:cNvPr id="71" name="Obraz 70">
          <a:hlinkClick xmlns:r="http://schemas.openxmlformats.org/officeDocument/2006/relationships" r:id="rId139"/>
          <a:extLst>
            <a:ext uri="{FF2B5EF4-FFF2-40B4-BE49-F238E27FC236}">
              <a16:creationId xmlns:a16="http://schemas.microsoft.com/office/drawing/2014/main" id="{53E63621-F205-BE4E-33BE-C6C929999C28}"/>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962025" y="126482475"/>
          <a:ext cx="2286000" cy="194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75</xdr:row>
      <xdr:rowOff>19050</xdr:rowOff>
    </xdr:from>
    <xdr:to>
      <xdr:col>1</xdr:col>
      <xdr:colOff>2314575</xdr:colOff>
      <xdr:row>75</xdr:row>
      <xdr:rowOff>1990725</xdr:rowOff>
    </xdr:to>
    <xdr:pic>
      <xdr:nvPicPr>
        <xdr:cNvPr id="72" name="Obraz 71">
          <a:hlinkClick xmlns:r="http://schemas.openxmlformats.org/officeDocument/2006/relationships" r:id="rId141"/>
          <a:extLst>
            <a:ext uri="{FF2B5EF4-FFF2-40B4-BE49-F238E27FC236}">
              <a16:creationId xmlns:a16="http://schemas.microsoft.com/office/drawing/2014/main" id="{B8708D39-0828-F67A-A16C-AC3100990B6E}"/>
            </a:ext>
          </a:extLst>
        </xdr:cNvPr>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962025" y="128263650"/>
          <a:ext cx="2286000" cy="197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76</xdr:row>
      <xdr:rowOff>19050</xdr:rowOff>
    </xdr:from>
    <xdr:to>
      <xdr:col>1</xdr:col>
      <xdr:colOff>2314575</xdr:colOff>
      <xdr:row>76</xdr:row>
      <xdr:rowOff>1971675</xdr:rowOff>
    </xdr:to>
    <xdr:pic>
      <xdr:nvPicPr>
        <xdr:cNvPr id="73" name="Obraz 72">
          <a:hlinkClick xmlns:r="http://schemas.openxmlformats.org/officeDocument/2006/relationships" r:id="rId143"/>
          <a:extLst>
            <a:ext uri="{FF2B5EF4-FFF2-40B4-BE49-F238E27FC236}">
              <a16:creationId xmlns:a16="http://schemas.microsoft.com/office/drawing/2014/main" id="{D9CBAB32-7ACE-E091-0DCB-060DD25A3179}"/>
            </a:ext>
          </a:extLst>
        </xdr:cNvPr>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962025" y="130044825"/>
          <a:ext cx="2286000"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77</xdr:row>
      <xdr:rowOff>19050</xdr:rowOff>
    </xdr:from>
    <xdr:to>
      <xdr:col>1</xdr:col>
      <xdr:colOff>2314575</xdr:colOff>
      <xdr:row>77</xdr:row>
      <xdr:rowOff>1562100</xdr:rowOff>
    </xdr:to>
    <xdr:pic>
      <xdr:nvPicPr>
        <xdr:cNvPr id="74" name="Obraz 73">
          <a:hlinkClick xmlns:r="http://schemas.openxmlformats.org/officeDocument/2006/relationships" r:id="rId145"/>
          <a:extLst>
            <a:ext uri="{FF2B5EF4-FFF2-40B4-BE49-F238E27FC236}">
              <a16:creationId xmlns:a16="http://schemas.microsoft.com/office/drawing/2014/main" id="{28A071BD-47F7-10EF-F02A-E21E57CC349D}"/>
            </a:ext>
          </a:extLst>
        </xdr:cNvPr>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962025" y="131826000"/>
          <a:ext cx="2286000"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78</xdr:row>
      <xdr:rowOff>19050</xdr:rowOff>
    </xdr:from>
    <xdr:to>
      <xdr:col>1</xdr:col>
      <xdr:colOff>1952625</xdr:colOff>
      <xdr:row>78</xdr:row>
      <xdr:rowOff>2305050</xdr:rowOff>
    </xdr:to>
    <xdr:pic>
      <xdr:nvPicPr>
        <xdr:cNvPr id="75" name="Obraz 74">
          <a:hlinkClick xmlns:r="http://schemas.openxmlformats.org/officeDocument/2006/relationships" r:id="rId147"/>
          <a:extLst>
            <a:ext uri="{FF2B5EF4-FFF2-40B4-BE49-F238E27FC236}">
              <a16:creationId xmlns:a16="http://schemas.microsoft.com/office/drawing/2014/main" id="{30D2EFC0-7F56-C635-EE42-09AC20EA0F0B}"/>
            </a:ext>
          </a:extLst>
        </xdr:cNvPr>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962025" y="133607175"/>
          <a:ext cx="19240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79</xdr:row>
      <xdr:rowOff>19050</xdr:rowOff>
    </xdr:from>
    <xdr:to>
      <xdr:col>1</xdr:col>
      <xdr:colOff>2314575</xdr:colOff>
      <xdr:row>79</xdr:row>
      <xdr:rowOff>1562100</xdr:rowOff>
    </xdr:to>
    <xdr:pic>
      <xdr:nvPicPr>
        <xdr:cNvPr id="76" name="Obraz 75">
          <a:hlinkClick xmlns:r="http://schemas.openxmlformats.org/officeDocument/2006/relationships" r:id="rId149"/>
          <a:extLst>
            <a:ext uri="{FF2B5EF4-FFF2-40B4-BE49-F238E27FC236}">
              <a16:creationId xmlns:a16="http://schemas.microsoft.com/office/drawing/2014/main" id="{74EF81EA-56E0-C922-A23D-EC8585F8F664}"/>
            </a:ext>
          </a:extLst>
        </xdr:cNvPr>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962025" y="135388350"/>
          <a:ext cx="2286000"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83</xdr:row>
      <xdr:rowOff>19050</xdr:rowOff>
    </xdr:from>
    <xdr:to>
      <xdr:col>1</xdr:col>
      <xdr:colOff>1952625</xdr:colOff>
      <xdr:row>83</xdr:row>
      <xdr:rowOff>2305050</xdr:rowOff>
    </xdr:to>
    <xdr:pic>
      <xdr:nvPicPr>
        <xdr:cNvPr id="77" name="Obraz 76">
          <a:hlinkClick xmlns:r="http://schemas.openxmlformats.org/officeDocument/2006/relationships" r:id="rId151"/>
          <a:extLst>
            <a:ext uri="{FF2B5EF4-FFF2-40B4-BE49-F238E27FC236}">
              <a16:creationId xmlns:a16="http://schemas.microsoft.com/office/drawing/2014/main" id="{081FF94F-96B2-CF65-7B4C-EFE0C61D52C4}"/>
            </a:ext>
          </a:extLst>
        </xdr:cNvPr>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962025" y="142513050"/>
          <a:ext cx="19240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84</xdr:row>
      <xdr:rowOff>19050</xdr:rowOff>
    </xdr:from>
    <xdr:to>
      <xdr:col>1</xdr:col>
      <xdr:colOff>1647825</xdr:colOff>
      <xdr:row>84</xdr:row>
      <xdr:rowOff>2305050</xdr:rowOff>
    </xdr:to>
    <xdr:pic>
      <xdr:nvPicPr>
        <xdr:cNvPr id="78" name="Obraz 77">
          <a:hlinkClick xmlns:r="http://schemas.openxmlformats.org/officeDocument/2006/relationships" r:id="rId153"/>
          <a:extLst>
            <a:ext uri="{FF2B5EF4-FFF2-40B4-BE49-F238E27FC236}">
              <a16:creationId xmlns:a16="http://schemas.microsoft.com/office/drawing/2014/main" id="{D516E216-9A1F-6982-8607-494F63385549}"/>
            </a:ext>
          </a:extLst>
        </xdr:cNvPr>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962025" y="144294225"/>
          <a:ext cx="16192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85</xdr:row>
      <xdr:rowOff>19050</xdr:rowOff>
    </xdr:from>
    <xdr:to>
      <xdr:col>1</xdr:col>
      <xdr:colOff>1647825</xdr:colOff>
      <xdr:row>85</xdr:row>
      <xdr:rowOff>2305050</xdr:rowOff>
    </xdr:to>
    <xdr:pic>
      <xdr:nvPicPr>
        <xdr:cNvPr id="79" name="Obraz 78">
          <a:hlinkClick xmlns:r="http://schemas.openxmlformats.org/officeDocument/2006/relationships" r:id="rId155"/>
          <a:extLst>
            <a:ext uri="{FF2B5EF4-FFF2-40B4-BE49-F238E27FC236}">
              <a16:creationId xmlns:a16="http://schemas.microsoft.com/office/drawing/2014/main" id="{20D6C5E5-E472-BDCF-7BE4-A6F2FBC30B6F}"/>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962025" y="146075400"/>
          <a:ext cx="16192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86</xdr:row>
      <xdr:rowOff>19050</xdr:rowOff>
    </xdr:from>
    <xdr:to>
      <xdr:col>1</xdr:col>
      <xdr:colOff>1647825</xdr:colOff>
      <xdr:row>86</xdr:row>
      <xdr:rowOff>2305050</xdr:rowOff>
    </xdr:to>
    <xdr:pic>
      <xdr:nvPicPr>
        <xdr:cNvPr id="80" name="Obraz 79">
          <a:hlinkClick xmlns:r="http://schemas.openxmlformats.org/officeDocument/2006/relationships" r:id="rId157"/>
          <a:extLst>
            <a:ext uri="{FF2B5EF4-FFF2-40B4-BE49-F238E27FC236}">
              <a16:creationId xmlns:a16="http://schemas.microsoft.com/office/drawing/2014/main" id="{00122ADA-2524-A81B-76CC-8C50FB522922}"/>
            </a:ext>
          </a:extLst>
        </xdr:cNvPr>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962025" y="147856575"/>
          <a:ext cx="16192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87</xdr:row>
      <xdr:rowOff>19050</xdr:rowOff>
    </xdr:from>
    <xdr:to>
      <xdr:col>1</xdr:col>
      <xdr:colOff>2314575</xdr:colOff>
      <xdr:row>87</xdr:row>
      <xdr:rowOff>1990725</xdr:rowOff>
    </xdr:to>
    <xdr:pic>
      <xdr:nvPicPr>
        <xdr:cNvPr id="81" name="Obraz 80">
          <a:hlinkClick xmlns:r="http://schemas.openxmlformats.org/officeDocument/2006/relationships" r:id="rId159"/>
          <a:extLst>
            <a:ext uri="{FF2B5EF4-FFF2-40B4-BE49-F238E27FC236}">
              <a16:creationId xmlns:a16="http://schemas.microsoft.com/office/drawing/2014/main" id="{34421B3F-475C-2400-A634-C23AF5AD02B5}"/>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962025" y="149637750"/>
          <a:ext cx="2286000" cy="197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88</xdr:row>
      <xdr:rowOff>19050</xdr:rowOff>
    </xdr:from>
    <xdr:to>
      <xdr:col>1</xdr:col>
      <xdr:colOff>2314575</xdr:colOff>
      <xdr:row>88</xdr:row>
      <xdr:rowOff>2114550</xdr:rowOff>
    </xdr:to>
    <xdr:pic>
      <xdr:nvPicPr>
        <xdr:cNvPr id="82" name="Obraz 81">
          <a:hlinkClick xmlns:r="http://schemas.openxmlformats.org/officeDocument/2006/relationships" r:id="rId161"/>
          <a:extLst>
            <a:ext uri="{FF2B5EF4-FFF2-40B4-BE49-F238E27FC236}">
              <a16:creationId xmlns:a16="http://schemas.microsoft.com/office/drawing/2014/main" id="{5AF3ECD6-AF7F-E3A6-038D-9470CDA86245}"/>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962025" y="151418925"/>
          <a:ext cx="2286000" cy="209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89</xdr:row>
      <xdr:rowOff>19050</xdr:rowOff>
    </xdr:from>
    <xdr:to>
      <xdr:col>1</xdr:col>
      <xdr:colOff>2314575</xdr:colOff>
      <xdr:row>89</xdr:row>
      <xdr:rowOff>1971675</xdr:rowOff>
    </xdr:to>
    <xdr:pic>
      <xdr:nvPicPr>
        <xdr:cNvPr id="83" name="Obraz 82">
          <a:hlinkClick xmlns:r="http://schemas.openxmlformats.org/officeDocument/2006/relationships" r:id="rId163"/>
          <a:extLst>
            <a:ext uri="{FF2B5EF4-FFF2-40B4-BE49-F238E27FC236}">
              <a16:creationId xmlns:a16="http://schemas.microsoft.com/office/drawing/2014/main" id="{0359B875-62AB-822B-BE00-87CDC08CCEE1}"/>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962025" y="153200100"/>
          <a:ext cx="2286000"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90</xdr:row>
      <xdr:rowOff>19050</xdr:rowOff>
    </xdr:from>
    <xdr:to>
      <xdr:col>1</xdr:col>
      <xdr:colOff>2314575</xdr:colOff>
      <xdr:row>90</xdr:row>
      <xdr:rowOff>1962150</xdr:rowOff>
    </xdr:to>
    <xdr:pic>
      <xdr:nvPicPr>
        <xdr:cNvPr id="84" name="Obraz 83">
          <a:hlinkClick xmlns:r="http://schemas.openxmlformats.org/officeDocument/2006/relationships" r:id="rId165"/>
          <a:extLst>
            <a:ext uri="{FF2B5EF4-FFF2-40B4-BE49-F238E27FC236}">
              <a16:creationId xmlns:a16="http://schemas.microsoft.com/office/drawing/2014/main" id="{5AC40E25-CDB3-F392-F937-F36A3D2DD0DE}"/>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962025" y="154981275"/>
          <a:ext cx="2286000" cy="194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91</xdr:row>
      <xdr:rowOff>19050</xdr:rowOff>
    </xdr:from>
    <xdr:to>
      <xdr:col>1</xdr:col>
      <xdr:colOff>2314575</xdr:colOff>
      <xdr:row>91</xdr:row>
      <xdr:rowOff>1905000</xdr:rowOff>
    </xdr:to>
    <xdr:pic>
      <xdr:nvPicPr>
        <xdr:cNvPr id="85" name="Obraz 84">
          <a:hlinkClick xmlns:r="http://schemas.openxmlformats.org/officeDocument/2006/relationships" r:id="rId167"/>
          <a:extLst>
            <a:ext uri="{FF2B5EF4-FFF2-40B4-BE49-F238E27FC236}">
              <a16:creationId xmlns:a16="http://schemas.microsoft.com/office/drawing/2014/main" id="{00410AB2-DBE5-5FE8-5900-81C68D94B115}"/>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962025" y="156762450"/>
          <a:ext cx="2286000"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92</xdr:row>
      <xdr:rowOff>19050</xdr:rowOff>
    </xdr:from>
    <xdr:to>
      <xdr:col>1</xdr:col>
      <xdr:colOff>2314575</xdr:colOff>
      <xdr:row>92</xdr:row>
      <xdr:rowOff>1571625</xdr:rowOff>
    </xdr:to>
    <xdr:pic>
      <xdr:nvPicPr>
        <xdr:cNvPr id="86" name="Obraz 85">
          <a:hlinkClick xmlns:r="http://schemas.openxmlformats.org/officeDocument/2006/relationships" r:id="rId169"/>
          <a:extLst>
            <a:ext uri="{FF2B5EF4-FFF2-40B4-BE49-F238E27FC236}">
              <a16:creationId xmlns:a16="http://schemas.microsoft.com/office/drawing/2014/main" id="{88F1437D-DD1C-EBC2-B2D6-B4DDE51684E2}"/>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962025" y="158543625"/>
          <a:ext cx="2286000"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93</xdr:row>
      <xdr:rowOff>19050</xdr:rowOff>
    </xdr:from>
    <xdr:to>
      <xdr:col>1</xdr:col>
      <xdr:colOff>2314575</xdr:colOff>
      <xdr:row>93</xdr:row>
      <xdr:rowOff>1971675</xdr:rowOff>
    </xdr:to>
    <xdr:pic>
      <xdr:nvPicPr>
        <xdr:cNvPr id="87" name="Obraz 86">
          <a:hlinkClick xmlns:r="http://schemas.openxmlformats.org/officeDocument/2006/relationships" r:id="rId171"/>
          <a:extLst>
            <a:ext uri="{FF2B5EF4-FFF2-40B4-BE49-F238E27FC236}">
              <a16:creationId xmlns:a16="http://schemas.microsoft.com/office/drawing/2014/main" id="{6DB5BE7C-D8D1-1A84-9190-63953C576F88}"/>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962025" y="160324800"/>
          <a:ext cx="2286000"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94</xdr:row>
      <xdr:rowOff>19050</xdr:rowOff>
    </xdr:from>
    <xdr:to>
      <xdr:col>1</xdr:col>
      <xdr:colOff>2314575</xdr:colOff>
      <xdr:row>94</xdr:row>
      <xdr:rowOff>1676400</xdr:rowOff>
    </xdr:to>
    <xdr:pic>
      <xdr:nvPicPr>
        <xdr:cNvPr id="88" name="Obraz 87">
          <a:hlinkClick xmlns:r="http://schemas.openxmlformats.org/officeDocument/2006/relationships" r:id="rId173"/>
          <a:extLst>
            <a:ext uri="{FF2B5EF4-FFF2-40B4-BE49-F238E27FC236}">
              <a16:creationId xmlns:a16="http://schemas.microsoft.com/office/drawing/2014/main" id="{44786D34-A1C5-888B-4C2E-FED68BCC065F}"/>
            </a:ext>
          </a:extLst>
        </xdr:cNvPr>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962025" y="162105975"/>
          <a:ext cx="2286000"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95</xdr:row>
      <xdr:rowOff>19050</xdr:rowOff>
    </xdr:from>
    <xdr:to>
      <xdr:col>1</xdr:col>
      <xdr:colOff>1943100</xdr:colOff>
      <xdr:row>95</xdr:row>
      <xdr:rowOff>2305050</xdr:rowOff>
    </xdr:to>
    <xdr:pic>
      <xdr:nvPicPr>
        <xdr:cNvPr id="89" name="Obraz 88">
          <a:hlinkClick xmlns:r="http://schemas.openxmlformats.org/officeDocument/2006/relationships" r:id="rId175"/>
          <a:extLst>
            <a:ext uri="{FF2B5EF4-FFF2-40B4-BE49-F238E27FC236}">
              <a16:creationId xmlns:a16="http://schemas.microsoft.com/office/drawing/2014/main" id="{C52F5F64-2A88-0368-BE93-9C1203F22602}"/>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962025" y="163887150"/>
          <a:ext cx="191452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96</xdr:row>
      <xdr:rowOff>19050</xdr:rowOff>
    </xdr:from>
    <xdr:to>
      <xdr:col>1</xdr:col>
      <xdr:colOff>2314575</xdr:colOff>
      <xdr:row>96</xdr:row>
      <xdr:rowOff>1885950</xdr:rowOff>
    </xdr:to>
    <xdr:pic>
      <xdr:nvPicPr>
        <xdr:cNvPr id="90" name="Obraz 89">
          <a:hlinkClick xmlns:r="http://schemas.openxmlformats.org/officeDocument/2006/relationships" r:id="rId177"/>
          <a:extLst>
            <a:ext uri="{FF2B5EF4-FFF2-40B4-BE49-F238E27FC236}">
              <a16:creationId xmlns:a16="http://schemas.microsoft.com/office/drawing/2014/main" id="{843DCD66-94AA-DCA4-DAD3-6C836A8BF447}"/>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962025" y="165668325"/>
          <a:ext cx="2286000" cy="186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97</xdr:row>
      <xdr:rowOff>19050</xdr:rowOff>
    </xdr:from>
    <xdr:to>
      <xdr:col>1</xdr:col>
      <xdr:colOff>2314575</xdr:colOff>
      <xdr:row>97</xdr:row>
      <xdr:rowOff>1562100</xdr:rowOff>
    </xdr:to>
    <xdr:pic>
      <xdr:nvPicPr>
        <xdr:cNvPr id="91" name="Obraz 90">
          <a:hlinkClick xmlns:r="http://schemas.openxmlformats.org/officeDocument/2006/relationships" r:id="rId179"/>
          <a:extLst>
            <a:ext uri="{FF2B5EF4-FFF2-40B4-BE49-F238E27FC236}">
              <a16:creationId xmlns:a16="http://schemas.microsoft.com/office/drawing/2014/main" id="{754ACE35-C892-AD50-BD0F-2FA10E69DBC5}"/>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962025" y="167449500"/>
          <a:ext cx="2286000"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98</xdr:row>
      <xdr:rowOff>19050</xdr:rowOff>
    </xdr:from>
    <xdr:to>
      <xdr:col>1</xdr:col>
      <xdr:colOff>2314575</xdr:colOff>
      <xdr:row>98</xdr:row>
      <xdr:rowOff>1562100</xdr:rowOff>
    </xdr:to>
    <xdr:pic>
      <xdr:nvPicPr>
        <xdr:cNvPr id="92" name="Obraz 91">
          <a:hlinkClick xmlns:r="http://schemas.openxmlformats.org/officeDocument/2006/relationships" r:id="rId181"/>
          <a:extLst>
            <a:ext uri="{FF2B5EF4-FFF2-40B4-BE49-F238E27FC236}">
              <a16:creationId xmlns:a16="http://schemas.microsoft.com/office/drawing/2014/main" id="{17FC77A8-D38F-27E9-5206-BC77B9289577}"/>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962025" y="169230675"/>
          <a:ext cx="2286000"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99</xdr:row>
      <xdr:rowOff>19050</xdr:rowOff>
    </xdr:from>
    <xdr:to>
      <xdr:col>1</xdr:col>
      <xdr:colOff>2295525</xdr:colOff>
      <xdr:row>99</xdr:row>
      <xdr:rowOff>2305050</xdr:rowOff>
    </xdr:to>
    <xdr:pic>
      <xdr:nvPicPr>
        <xdr:cNvPr id="93" name="Obraz 92">
          <a:hlinkClick xmlns:r="http://schemas.openxmlformats.org/officeDocument/2006/relationships" r:id="rId183"/>
          <a:extLst>
            <a:ext uri="{FF2B5EF4-FFF2-40B4-BE49-F238E27FC236}">
              <a16:creationId xmlns:a16="http://schemas.microsoft.com/office/drawing/2014/main" id="{41827413-5553-BACE-B42F-5891977E145A}"/>
            </a:ext>
          </a:extLst>
        </xdr:cNvPr>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962025" y="171011850"/>
          <a:ext cx="226695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100</xdr:row>
      <xdr:rowOff>19050</xdr:rowOff>
    </xdr:from>
    <xdr:to>
      <xdr:col>1</xdr:col>
      <xdr:colOff>2314575</xdr:colOff>
      <xdr:row>100</xdr:row>
      <xdr:rowOff>2276475</xdr:rowOff>
    </xdr:to>
    <xdr:pic>
      <xdr:nvPicPr>
        <xdr:cNvPr id="94" name="Obraz 93">
          <a:hlinkClick xmlns:r="http://schemas.openxmlformats.org/officeDocument/2006/relationships" r:id="rId185"/>
          <a:extLst>
            <a:ext uri="{FF2B5EF4-FFF2-40B4-BE49-F238E27FC236}">
              <a16:creationId xmlns:a16="http://schemas.microsoft.com/office/drawing/2014/main" id="{3DC8D320-9194-3559-33D5-8F89F138E99A}"/>
            </a:ext>
          </a:extLst>
        </xdr:cNvPr>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962025" y="172793025"/>
          <a:ext cx="2286000"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3</xdr:row>
      <xdr:rowOff>95250</xdr:rowOff>
    </xdr:from>
    <xdr:to>
      <xdr:col>1</xdr:col>
      <xdr:colOff>2233613</xdr:colOff>
      <xdr:row>3</xdr:row>
      <xdr:rowOff>2266950</xdr:rowOff>
    </xdr:to>
    <xdr:pic>
      <xdr:nvPicPr>
        <xdr:cNvPr id="95" name="Obraz 94">
          <a:hlinkClick xmlns:r="http://schemas.openxmlformats.org/officeDocument/2006/relationships" r:id="rId187"/>
          <a:extLst>
            <a:ext uri="{FF2B5EF4-FFF2-40B4-BE49-F238E27FC236}">
              <a16:creationId xmlns:a16="http://schemas.microsoft.com/office/drawing/2014/main" id="{51EE5EC7-74C7-44C6-A7B1-CC525C5E28EB}"/>
            </a:ext>
          </a:extLst>
        </xdr:cNvPr>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1085850" y="476250"/>
          <a:ext cx="2081213" cy="217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ezon.miki.com.pl/lego-star-wars-tdb-lsw-2023-2,3,66416,80692" TargetMode="External"/><Relationship Id="rId2" Type="http://schemas.openxmlformats.org/officeDocument/2006/relationships/hyperlink" Target="https://www.sezon.miki.com.pl/lego-star-wars-tdb-lsw-2023-1,3,66416,80691" TargetMode="External"/><Relationship Id="rId1" Type="http://schemas.openxmlformats.org/officeDocument/2006/relationships/hyperlink" Target="https://www.sezon.miki.com.pl/lego-art-hokusai-wielka-fala,3,66416,80615" TargetMode="External"/><Relationship Id="rId5" Type="http://schemas.openxmlformats.org/officeDocument/2006/relationships/drawing" Target="../drawings/drawing1.xml"/><Relationship Id="rId4" Type="http://schemas.openxmlformats.org/officeDocument/2006/relationships/hyperlink" Target="https://www.sezon.miki.com.pl/lego-star-wars-tdb-lsw-2023-4,3,66416,8069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C780F-86AE-4779-A751-7068059DDF1F}">
  <dimension ref="A1:L101"/>
  <sheetViews>
    <sheetView tabSelected="1" workbookViewId="0">
      <selection activeCell="M4" sqref="M4"/>
    </sheetView>
  </sheetViews>
  <sheetFormatPr defaultRowHeight="140.25" customHeight="1" x14ac:dyDescent="0.25"/>
  <cols>
    <col min="1" max="1" width="14" customWidth="1"/>
    <col min="2" max="2" width="35.28515625" customWidth="1"/>
    <col min="3" max="3" width="3.7109375" style="8" bestFit="1" customWidth="1"/>
    <col min="4" max="4" width="31.85546875" customWidth="1"/>
    <col min="5" max="5" width="15.7109375" customWidth="1"/>
    <col min="6" max="7" width="12.28515625" style="11" customWidth="1"/>
    <col min="8" max="8" width="5.7109375" style="11" bestFit="1" customWidth="1"/>
    <col min="9" max="9" width="12.28515625" style="29" customWidth="1"/>
    <col min="10" max="10" width="31" style="5" customWidth="1"/>
    <col min="11" max="12" width="10.140625" bestFit="1" customWidth="1"/>
  </cols>
  <sheetData>
    <row r="1" spans="1:12" ht="29.25" customHeight="1" x14ac:dyDescent="0.25">
      <c r="E1" s="31" t="s">
        <v>319</v>
      </c>
      <c r="F1" s="33">
        <v>0</v>
      </c>
      <c r="G1"/>
      <c r="I1" s="5"/>
    </row>
    <row r="2" spans="1:12" ht="29.25" customHeight="1" x14ac:dyDescent="0.25">
      <c r="E2" s="31" t="s">
        <v>321</v>
      </c>
      <c r="F2" s="33">
        <v>0.03</v>
      </c>
      <c r="G2"/>
      <c r="I2" s="32">
        <f>SUMPRODUCT($G$4:$G$101,I4:I101)</f>
        <v>0</v>
      </c>
    </row>
    <row r="3" spans="1:12" s="6" customFormat="1" ht="30" x14ac:dyDescent="0.25">
      <c r="A3" s="24" t="s">
        <v>0</v>
      </c>
      <c r="B3" s="24" t="s">
        <v>1</v>
      </c>
      <c r="C3" s="25" t="s">
        <v>2</v>
      </c>
      <c r="D3" s="24" t="s">
        <v>3</v>
      </c>
      <c r="E3" s="24" t="s">
        <v>4</v>
      </c>
      <c r="F3" s="14" t="s">
        <v>5</v>
      </c>
      <c r="G3" s="14" t="s">
        <v>320</v>
      </c>
      <c r="H3" s="14" t="s">
        <v>314</v>
      </c>
      <c r="I3" s="26" t="s">
        <v>313</v>
      </c>
      <c r="J3" s="24" t="s">
        <v>6</v>
      </c>
      <c r="K3" s="24" t="s">
        <v>7</v>
      </c>
      <c r="L3" s="24" t="s">
        <v>8</v>
      </c>
    </row>
    <row r="4" spans="1:12" ht="188.25" customHeight="1" x14ac:dyDescent="0.25">
      <c r="A4" s="1" t="s">
        <v>315</v>
      </c>
      <c r="B4" s="17"/>
      <c r="C4" s="18">
        <v>5702017417790</v>
      </c>
      <c r="D4" s="19" t="s">
        <v>316</v>
      </c>
      <c r="E4" s="1" t="s">
        <v>318</v>
      </c>
      <c r="F4" s="9">
        <v>118.51</v>
      </c>
      <c r="G4" s="30">
        <f>F4*(1-$F$1)*(1-$F$2)</f>
        <v>114.9547</v>
      </c>
      <c r="H4" s="21">
        <v>3</v>
      </c>
      <c r="I4" s="27"/>
      <c r="J4" s="10" t="s">
        <v>317</v>
      </c>
      <c r="K4" s="23">
        <v>44927</v>
      </c>
      <c r="L4" s="23">
        <v>46022</v>
      </c>
    </row>
    <row r="5" spans="1:12" ht="102.75" customHeight="1" x14ac:dyDescent="0.25">
      <c r="A5" s="16" t="s">
        <v>9</v>
      </c>
      <c r="B5" s="17"/>
      <c r="C5" s="18">
        <v>5702017412160</v>
      </c>
      <c r="D5" s="19" t="s">
        <v>10</v>
      </c>
      <c r="E5" s="16" t="s">
        <v>11</v>
      </c>
      <c r="F5" s="20">
        <v>372.89</v>
      </c>
      <c r="G5" s="30">
        <f t="shared" ref="G5:G68" si="0">F5*(1-$F$1)*(1-$F$2)</f>
        <v>361.70329999999996</v>
      </c>
      <c r="H5" s="21">
        <v>2</v>
      </c>
      <c r="I5" s="27"/>
      <c r="J5" s="22" t="s">
        <v>12</v>
      </c>
      <c r="K5" s="23">
        <v>44927</v>
      </c>
      <c r="L5" s="23">
        <v>46022</v>
      </c>
    </row>
    <row r="6" spans="1:12" ht="188.25" customHeight="1" x14ac:dyDescent="0.25">
      <c r="A6" s="1" t="s">
        <v>13</v>
      </c>
      <c r="B6" s="2"/>
      <c r="C6" s="7">
        <v>5702017421902</v>
      </c>
      <c r="D6" s="12" t="s">
        <v>14</v>
      </c>
      <c r="E6" s="1" t="s">
        <v>15</v>
      </c>
      <c r="F6" s="13">
        <v>288.33999999999997</v>
      </c>
      <c r="G6" s="30">
        <f t="shared" si="0"/>
        <v>279.68979999999999</v>
      </c>
      <c r="H6" s="15">
        <v>3</v>
      </c>
      <c r="I6" s="28"/>
      <c r="J6" s="10" t="s">
        <v>16</v>
      </c>
      <c r="K6" s="4">
        <v>44927</v>
      </c>
      <c r="L6" s="4">
        <v>45657</v>
      </c>
    </row>
    <row r="7" spans="1:12" ht="188.25" customHeight="1" x14ac:dyDescent="0.25">
      <c r="A7" s="1" t="s">
        <v>17</v>
      </c>
      <c r="B7" s="2"/>
      <c r="C7" s="7">
        <v>5702017421872</v>
      </c>
      <c r="D7" s="12" t="s">
        <v>18</v>
      </c>
      <c r="E7" s="1" t="s">
        <v>15</v>
      </c>
      <c r="F7" s="13">
        <v>87.8</v>
      </c>
      <c r="G7" s="30">
        <f t="shared" si="0"/>
        <v>85.165999999999997</v>
      </c>
      <c r="H7" s="15">
        <v>4</v>
      </c>
      <c r="I7" s="28"/>
      <c r="J7" s="10" t="s">
        <v>19</v>
      </c>
      <c r="K7" s="4">
        <v>44927</v>
      </c>
      <c r="L7" s="4">
        <v>45657</v>
      </c>
    </row>
    <row r="8" spans="1:12" ht="188.25" customHeight="1" x14ac:dyDescent="0.25">
      <c r="A8" s="1" t="s">
        <v>20</v>
      </c>
      <c r="B8" s="2"/>
      <c r="C8" s="7">
        <v>5702017421919</v>
      </c>
      <c r="D8" s="12" t="s">
        <v>21</v>
      </c>
      <c r="E8" s="1" t="s">
        <v>15</v>
      </c>
      <c r="F8" s="13">
        <v>368.56</v>
      </c>
      <c r="G8" s="30">
        <f t="shared" si="0"/>
        <v>357.50319999999999</v>
      </c>
      <c r="H8" s="15">
        <v>3</v>
      </c>
      <c r="I8" s="28"/>
      <c r="J8" s="10" t="s">
        <v>22</v>
      </c>
      <c r="K8" s="4">
        <v>44927</v>
      </c>
      <c r="L8" s="4">
        <v>45657</v>
      </c>
    </row>
    <row r="9" spans="1:12" ht="188.25" customHeight="1" x14ac:dyDescent="0.25">
      <c r="A9" s="1" t="s">
        <v>23</v>
      </c>
      <c r="B9" s="2"/>
      <c r="C9" s="7">
        <v>5702017421889</v>
      </c>
      <c r="D9" s="12" t="s">
        <v>24</v>
      </c>
      <c r="E9" s="1" t="s">
        <v>15</v>
      </c>
      <c r="F9" s="13">
        <v>117.07</v>
      </c>
      <c r="G9" s="30">
        <f t="shared" si="0"/>
        <v>113.55789999999999</v>
      </c>
      <c r="H9" s="15">
        <v>8</v>
      </c>
      <c r="I9" s="28"/>
      <c r="J9" s="10" t="s">
        <v>25</v>
      </c>
      <c r="K9" s="4">
        <v>44927</v>
      </c>
      <c r="L9" s="4">
        <v>45657</v>
      </c>
    </row>
    <row r="10" spans="1:12" ht="188.25" customHeight="1" x14ac:dyDescent="0.25">
      <c r="A10" s="1" t="s">
        <v>26</v>
      </c>
      <c r="B10" s="2"/>
      <c r="C10" s="7">
        <v>5702017416335</v>
      </c>
      <c r="D10" s="12" t="s">
        <v>27</v>
      </c>
      <c r="E10" s="1" t="s">
        <v>28</v>
      </c>
      <c r="F10" s="13">
        <v>66.66</v>
      </c>
      <c r="G10" s="30">
        <f t="shared" si="0"/>
        <v>64.660199999999989</v>
      </c>
      <c r="H10" s="15">
        <v>6</v>
      </c>
      <c r="I10" s="28"/>
      <c r="J10" s="10" t="s">
        <v>29</v>
      </c>
      <c r="K10" s="4">
        <v>44927</v>
      </c>
      <c r="L10" s="4">
        <v>45657</v>
      </c>
    </row>
    <row r="11" spans="1:12" ht="188.25" customHeight="1" x14ac:dyDescent="0.25">
      <c r="A11" s="1" t="s">
        <v>30</v>
      </c>
      <c r="B11" s="2"/>
      <c r="C11" s="7">
        <v>5702017416359</v>
      </c>
      <c r="D11" s="12" t="s">
        <v>31</v>
      </c>
      <c r="E11" s="1" t="s">
        <v>28</v>
      </c>
      <c r="F11" s="13">
        <v>111.78</v>
      </c>
      <c r="G11" s="30">
        <f t="shared" si="0"/>
        <v>108.42659999999999</v>
      </c>
      <c r="H11" s="15">
        <v>3</v>
      </c>
      <c r="I11" s="28"/>
      <c r="J11" s="10" t="s">
        <v>32</v>
      </c>
      <c r="K11" s="4">
        <v>44927</v>
      </c>
      <c r="L11" s="4">
        <v>45657</v>
      </c>
    </row>
    <row r="12" spans="1:12" ht="188.25" customHeight="1" x14ac:dyDescent="0.25">
      <c r="A12" s="1" t="s">
        <v>33</v>
      </c>
      <c r="B12" s="2"/>
      <c r="C12" s="7">
        <v>5702017416342</v>
      </c>
      <c r="D12" s="12" t="s">
        <v>34</v>
      </c>
      <c r="E12" s="1" t="s">
        <v>28</v>
      </c>
      <c r="F12" s="13">
        <v>187.43</v>
      </c>
      <c r="G12" s="30">
        <f t="shared" si="0"/>
        <v>181.80709999999999</v>
      </c>
      <c r="H12" s="15">
        <v>3</v>
      </c>
      <c r="I12" s="28"/>
      <c r="J12" s="10" t="s">
        <v>35</v>
      </c>
      <c r="K12" s="4">
        <v>44927</v>
      </c>
      <c r="L12" s="4">
        <v>45657</v>
      </c>
    </row>
    <row r="13" spans="1:12" ht="188.25" customHeight="1" x14ac:dyDescent="0.25">
      <c r="A13" s="1" t="s">
        <v>36</v>
      </c>
      <c r="B13" s="2"/>
      <c r="C13" s="7">
        <v>5702017416588</v>
      </c>
      <c r="D13" s="12" t="s">
        <v>37</v>
      </c>
      <c r="E13" s="1" t="s">
        <v>28</v>
      </c>
      <c r="F13" s="13">
        <v>33.229999999999997</v>
      </c>
      <c r="G13" s="30">
        <f t="shared" si="0"/>
        <v>32.233099999999993</v>
      </c>
      <c r="H13" s="15">
        <v>4</v>
      </c>
      <c r="I13" s="28"/>
      <c r="J13" s="10" t="s">
        <v>38</v>
      </c>
      <c r="K13" s="4">
        <v>44927</v>
      </c>
      <c r="L13" s="4">
        <v>45657</v>
      </c>
    </row>
    <row r="14" spans="1:12" ht="188.25" customHeight="1" x14ac:dyDescent="0.25">
      <c r="A14" s="1" t="s">
        <v>39</v>
      </c>
      <c r="B14" s="2"/>
      <c r="C14" s="7">
        <v>5702017416434</v>
      </c>
      <c r="D14" s="12" t="s">
        <v>40</v>
      </c>
      <c r="E14" s="1" t="s">
        <v>28</v>
      </c>
      <c r="F14" s="13">
        <v>149.59</v>
      </c>
      <c r="G14" s="30">
        <f t="shared" si="0"/>
        <v>145.10229999999999</v>
      </c>
      <c r="H14" s="15">
        <v>3</v>
      </c>
      <c r="I14" s="28"/>
      <c r="J14" s="10" t="s">
        <v>41</v>
      </c>
      <c r="K14" s="4">
        <v>44927</v>
      </c>
      <c r="L14" s="4">
        <v>45657</v>
      </c>
    </row>
    <row r="15" spans="1:12" ht="188.25" customHeight="1" x14ac:dyDescent="0.25">
      <c r="A15" s="1" t="s">
        <v>42</v>
      </c>
      <c r="B15" s="2"/>
      <c r="C15" s="7">
        <v>5702017416410</v>
      </c>
      <c r="D15" s="12" t="s">
        <v>43</v>
      </c>
      <c r="E15" s="1" t="s">
        <v>28</v>
      </c>
      <c r="F15" s="13">
        <v>111.78</v>
      </c>
      <c r="G15" s="30">
        <f t="shared" si="0"/>
        <v>108.42659999999999</v>
      </c>
      <c r="H15" s="15">
        <v>4</v>
      </c>
      <c r="I15" s="28"/>
      <c r="J15" s="10" t="s">
        <v>44</v>
      </c>
      <c r="K15" s="4">
        <v>44927</v>
      </c>
      <c r="L15" s="4">
        <v>45657</v>
      </c>
    </row>
    <row r="16" spans="1:12" ht="188.25" customHeight="1" x14ac:dyDescent="0.25">
      <c r="A16" s="1" t="s">
        <v>45</v>
      </c>
      <c r="B16" s="2"/>
      <c r="C16" s="7">
        <v>5702017399829</v>
      </c>
      <c r="D16" s="12" t="s">
        <v>46</v>
      </c>
      <c r="E16" s="1" t="s">
        <v>28</v>
      </c>
      <c r="F16" s="13">
        <v>33.229999999999997</v>
      </c>
      <c r="G16" s="30">
        <f t="shared" si="0"/>
        <v>32.233099999999993</v>
      </c>
      <c r="H16" s="15">
        <v>4</v>
      </c>
      <c r="I16" s="28"/>
      <c r="J16" s="10" t="s">
        <v>47</v>
      </c>
      <c r="K16" s="4">
        <v>44927</v>
      </c>
      <c r="L16" s="4">
        <v>45657</v>
      </c>
    </row>
    <row r="17" spans="1:12" ht="188.25" customHeight="1" x14ac:dyDescent="0.25">
      <c r="A17" s="1" t="s">
        <v>48</v>
      </c>
      <c r="B17" s="2"/>
      <c r="C17" s="7">
        <v>5702017399812</v>
      </c>
      <c r="D17" s="12" t="s">
        <v>49</v>
      </c>
      <c r="E17" s="1" t="s">
        <v>28</v>
      </c>
      <c r="F17" s="13">
        <v>33.229999999999997</v>
      </c>
      <c r="G17" s="30">
        <f t="shared" si="0"/>
        <v>32.233099999999993</v>
      </c>
      <c r="H17" s="15">
        <v>4</v>
      </c>
      <c r="I17" s="28"/>
      <c r="J17" s="10" t="s">
        <v>50</v>
      </c>
      <c r="K17" s="4">
        <v>44927</v>
      </c>
      <c r="L17" s="4">
        <v>45657</v>
      </c>
    </row>
    <row r="18" spans="1:12" ht="188.25" customHeight="1" x14ac:dyDescent="0.25">
      <c r="A18" s="1" t="s">
        <v>51</v>
      </c>
      <c r="B18" s="2"/>
      <c r="C18" s="7">
        <v>5702017416403</v>
      </c>
      <c r="D18" s="12" t="s">
        <v>52</v>
      </c>
      <c r="E18" s="1" t="s">
        <v>28</v>
      </c>
      <c r="F18" s="13">
        <v>62.96</v>
      </c>
      <c r="G18" s="30">
        <f t="shared" si="0"/>
        <v>61.071199999999997</v>
      </c>
      <c r="H18" s="15">
        <v>6</v>
      </c>
      <c r="I18" s="28"/>
      <c r="J18" s="10" t="s">
        <v>53</v>
      </c>
      <c r="K18" s="4">
        <v>44927</v>
      </c>
      <c r="L18" s="4">
        <v>45657</v>
      </c>
    </row>
    <row r="19" spans="1:12" ht="188.25" customHeight="1" x14ac:dyDescent="0.25">
      <c r="A19" s="1" t="s">
        <v>54</v>
      </c>
      <c r="B19" s="2"/>
      <c r="C19" s="7">
        <v>5702017398860</v>
      </c>
      <c r="D19" s="12" t="s">
        <v>55</v>
      </c>
      <c r="E19" s="1" t="s">
        <v>28</v>
      </c>
      <c r="F19" s="13">
        <v>62.96</v>
      </c>
      <c r="G19" s="30">
        <f t="shared" si="0"/>
        <v>61.071199999999997</v>
      </c>
      <c r="H19" s="15">
        <v>6</v>
      </c>
      <c r="I19" s="28"/>
      <c r="J19" s="10" t="s">
        <v>56</v>
      </c>
      <c r="K19" s="4">
        <v>44927</v>
      </c>
      <c r="L19" s="4">
        <v>45657</v>
      </c>
    </row>
    <row r="20" spans="1:12" ht="188.25" customHeight="1" x14ac:dyDescent="0.25">
      <c r="A20" s="1" t="s">
        <v>57</v>
      </c>
      <c r="B20" s="2"/>
      <c r="C20" s="7">
        <v>5702017416427</v>
      </c>
      <c r="D20" s="12" t="s">
        <v>58</v>
      </c>
      <c r="E20" s="1" t="s">
        <v>28</v>
      </c>
      <c r="F20" s="13">
        <v>96.88</v>
      </c>
      <c r="G20" s="30">
        <f t="shared" si="0"/>
        <v>93.97359999999999</v>
      </c>
      <c r="H20" s="15">
        <v>4</v>
      </c>
      <c r="I20" s="28"/>
      <c r="J20" s="10" t="s">
        <v>59</v>
      </c>
      <c r="K20" s="4">
        <v>44927</v>
      </c>
      <c r="L20" s="4">
        <v>45657</v>
      </c>
    </row>
    <row r="21" spans="1:12" ht="188.25" customHeight="1" x14ac:dyDescent="0.25">
      <c r="A21" s="1" t="s">
        <v>60</v>
      </c>
      <c r="B21" s="2"/>
      <c r="C21" s="7">
        <v>5702017416458</v>
      </c>
      <c r="D21" s="12" t="s">
        <v>61</v>
      </c>
      <c r="E21" s="1" t="s">
        <v>28</v>
      </c>
      <c r="F21" s="13">
        <v>33.229999999999997</v>
      </c>
      <c r="G21" s="30">
        <f t="shared" si="0"/>
        <v>32.233099999999993</v>
      </c>
      <c r="H21" s="15">
        <v>4</v>
      </c>
      <c r="I21" s="28"/>
      <c r="J21" s="10" t="s">
        <v>62</v>
      </c>
      <c r="K21" s="4">
        <v>44927</v>
      </c>
      <c r="L21" s="4">
        <v>45657</v>
      </c>
    </row>
    <row r="22" spans="1:12" ht="188.25" customHeight="1" x14ac:dyDescent="0.25">
      <c r="A22" s="1" t="s">
        <v>63</v>
      </c>
      <c r="B22" s="2"/>
      <c r="C22" s="7">
        <v>5702017416441</v>
      </c>
      <c r="D22" s="12" t="s">
        <v>64</v>
      </c>
      <c r="E22" s="1" t="s">
        <v>28</v>
      </c>
      <c r="F22" s="13">
        <v>172.44</v>
      </c>
      <c r="G22" s="30">
        <f t="shared" si="0"/>
        <v>167.26679999999999</v>
      </c>
      <c r="H22" s="15">
        <v>3</v>
      </c>
      <c r="I22" s="28"/>
      <c r="J22" s="10" t="s">
        <v>65</v>
      </c>
      <c r="K22" s="4">
        <v>44927</v>
      </c>
      <c r="L22" s="4">
        <v>45657</v>
      </c>
    </row>
    <row r="23" spans="1:12" ht="188.25" customHeight="1" x14ac:dyDescent="0.25">
      <c r="A23" s="1" t="s">
        <v>66</v>
      </c>
      <c r="B23" s="2"/>
      <c r="C23" s="7">
        <v>5702017416328</v>
      </c>
      <c r="D23" s="12" t="s">
        <v>67</v>
      </c>
      <c r="E23" s="1" t="s">
        <v>28</v>
      </c>
      <c r="F23" s="13">
        <v>318.69</v>
      </c>
      <c r="G23" s="30">
        <f t="shared" si="0"/>
        <v>309.1293</v>
      </c>
      <c r="H23" s="15">
        <v>2</v>
      </c>
      <c r="I23" s="28"/>
      <c r="J23" s="10" t="s">
        <v>68</v>
      </c>
      <c r="K23" s="4">
        <v>44927</v>
      </c>
      <c r="L23" s="4">
        <v>45657</v>
      </c>
    </row>
    <row r="24" spans="1:12" ht="188.25" customHeight="1" x14ac:dyDescent="0.25">
      <c r="A24" s="1" t="s">
        <v>69</v>
      </c>
      <c r="B24" s="2"/>
      <c r="C24" s="7">
        <v>5702017416571</v>
      </c>
      <c r="D24" s="12" t="s">
        <v>70</v>
      </c>
      <c r="E24" s="1" t="s">
        <v>28</v>
      </c>
      <c r="F24" s="13">
        <v>33.229999999999997</v>
      </c>
      <c r="G24" s="30">
        <f t="shared" si="0"/>
        <v>32.233099999999993</v>
      </c>
      <c r="H24" s="15">
        <v>4</v>
      </c>
      <c r="I24" s="28"/>
      <c r="J24" s="10" t="s">
        <v>71</v>
      </c>
      <c r="K24" s="4">
        <v>44927</v>
      </c>
      <c r="L24" s="4">
        <v>45657</v>
      </c>
    </row>
    <row r="25" spans="1:12" ht="188.25" customHeight="1" x14ac:dyDescent="0.25">
      <c r="A25" s="1" t="s">
        <v>72</v>
      </c>
      <c r="B25" s="2"/>
      <c r="C25" s="7">
        <v>5702017416311</v>
      </c>
      <c r="D25" s="12" t="s">
        <v>73</v>
      </c>
      <c r="E25" s="1" t="s">
        <v>28</v>
      </c>
      <c r="F25" s="13">
        <v>226.28</v>
      </c>
      <c r="G25" s="30">
        <f t="shared" si="0"/>
        <v>219.49160000000001</v>
      </c>
      <c r="H25" s="15">
        <v>3</v>
      </c>
      <c r="I25" s="28"/>
      <c r="J25" s="10" t="s">
        <v>74</v>
      </c>
      <c r="K25" s="4">
        <v>44927</v>
      </c>
      <c r="L25" s="4">
        <v>45657</v>
      </c>
    </row>
    <row r="26" spans="1:12" ht="188.25" customHeight="1" x14ac:dyDescent="0.25">
      <c r="A26" s="1" t="s">
        <v>75</v>
      </c>
      <c r="B26" s="2"/>
      <c r="C26" s="7">
        <v>5702017416304</v>
      </c>
      <c r="D26" s="12" t="s">
        <v>76</v>
      </c>
      <c r="E26" s="1" t="s">
        <v>28</v>
      </c>
      <c r="F26" s="13">
        <v>111.78</v>
      </c>
      <c r="G26" s="30">
        <f t="shared" si="0"/>
        <v>108.42659999999999</v>
      </c>
      <c r="H26" s="15">
        <v>4</v>
      </c>
      <c r="I26" s="28"/>
      <c r="J26" s="10" t="s">
        <v>77</v>
      </c>
      <c r="K26" s="4">
        <v>44927</v>
      </c>
      <c r="L26" s="4">
        <v>45657</v>
      </c>
    </row>
    <row r="27" spans="1:12" ht="188.25" customHeight="1" x14ac:dyDescent="0.25">
      <c r="A27" s="1" t="s">
        <v>78</v>
      </c>
      <c r="B27" s="2"/>
      <c r="C27" s="7">
        <v>5702017416298</v>
      </c>
      <c r="D27" s="12" t="s">
        <v>79</v>
      </c>
      <c r="E27" s="1" t="s">
        <v>28</v>
      </c>
      <c r="F27" s="13">
        <v>66.66</v>
      </c>
      <c r="G27" s="30">
        <f t="shared" si="0"/>
        <v>64.660199999999989</v>
      </c>
      <c r="H27" s="15">
        <v>3</v>
      </c>
      <c r="I27" s="28"/>
      <c r="J27" s="10" t="s">
        <v>80</v>
      </c>
      <c r="K27" s="4">
        <v>44927</v>
      </c>
      <c r="L27" s="4">
        <v>45657</v>
      </c>
    </row>
    <row r="28" spans="1:12" ht="188.25" customHeight="1" x14ac:dyDescent="0.25">
      <c r="A28" s="1" t="s">
        <v>81</v>
      </c>
      <c r="B28" s="2"/>
      <c r="C28" s="7">
        <v>5702017416199</v>
      </c>
      <c r="D28" s="12" t="s">
        <v>82</v>
      </c>
      <c r="E28" s="1" t="s">
        <v>28</v>
      </c>
      <c r="F28" s="13">
        <v>26.01</v>
      </c>
      <c r="G28" s="30">
        <f t="shared" si="0"/>
        <v>25.229700000000001</v>
      </c>
      <c r="H28" s="15">
        <v>5</v>
      </c>
      <c r="I28" s="28"/>
      <c r="J28" s="10" t="s">
        <v>83</v>
      </c>
      <c r="K28" s="4">
        <v>44927</v>
      </c>
      <c r="L28" s="4">
        <v>45657</v>
      </c>
    </row>
    <row r="29" spans="1:12" ht="188.25" customHeight="1" x14ac:dyDescent="0.25">
      <c r="A29" s="1" t="s">
        <v>84</v>
      </c>
      <c r="B29" s="2"/>
      <c r="C29" s="7">
        <v>5702017416182</v>
      </c>
      <c r="D29" s="12" t="s">
        <v>85</v>
      </c>
      <c r="E29" s="1" t="s">
        <v>28</v>
      </c>
      <c r="F29" s="13">
        <v>26.01</v>
      </c>
      <c r="G29" s="30">
        <f t="shared" si="0"/>
        <v>25.229700000000001</v>
      </c>
      <c r="H29" s="15">
        <v>5</v>
      </c>
      <c r="I29" s="28"/>
      <c r="J29" s="10" t="s">
        <v>86</v>
      </c>
      <c r="K29" s="4">
        <v>44927</v>
      </c>
      <c r="L29" s="4">
        <v>45657</v>
      </c>
    </row>
    <row r="30" spans="1:12" ht="188.25" customHeight="1" x14ac:dyDescent="0.25">
      <c r="A30" s="1" t="s">
        <v>87</v>
      </c>
      <c r="B30" s="2"/>
      <c r="C30" s="7">
        <v>5702017424774</v>
      </c>
      <c r="D30" s="12" t="s">
        <v>88</v>
      </c>
      <c r="E30" s="1" t="s">
        <v>89</v>
      </c>
      <c r="F30" s="13">
        <v>121.4</v>
      </c>
      <c r="G30" s="30">
        <f t="shared" si="0"/>
        <v>117.758</v>
      </c>
      <c r="H30" s="15">
        <v>6</v>
      </c>
      <c r="I30" s="28"/>
      <c r="J30" s="10" t="s">
        <v>90</v>
      </c>
      <c r="K30" s="4">
        <v>44927</v>
      </c>
      <c r="L30" s="4">
        <v>45657</v>
      </c>
    </row>
    <row r="31" spans="1:12" ht="188.25" customHeight="1" x14ac:dyDescent="0.25">
      <c r="A31" s="1" t="s">
        <v>91</v>
      </c>
      <c r="B31" s="2"/>
      <c r="C31" s="7">
        <v>5702017424835</v>
      </c>
      <c r="D31" s="12" t="s">
        <v>92</v>
      </c>
      <c r="E31" s="1" t="s">
        <v>89</v>
      </c>
      <c r="F31" s="13">
        <v>228.99</v>
      </c>
      <c r="G31" s="30">
        <f t="shared" si="0"/>
        <v>222.12030000000001</v>
      </c>
      <c r="H31" s="15">
        <v>4</v>
      </c>
      <c r="I31" s="28"/>
      <c r="J31" s="10" t="s">
        <v>93</v>
      </c>
      <c r="K31" s="4">
        <v>44927</v>
      </c>
      <c r="L31" s="4">
        <v>45657</v>
      </c>
    </row>
    <row r="32" spans="1:12" ht="188.25" customHeight="1" x14ac:dyDescent="0.25">
      <c r="A32" s="1" t="s">
        <v>94</v>
      </c>
      <c r="B32" s="2"/>
      <c r="C32" s="7">
        <v>5702017424811</v>
      </c>
      <c r="D32" s="12" t="s">
        <v>95</v>
      </c>
      <c r="E32" s="1" t="s">
        <v>89</v>
      </c>
      <c r="F32" s="13">
        <v>33.82</v>
      </c>
      <c r="G32" s="30">
        <f t="shared" si="0"/>
        <v>32.805399999999999</v>
      </c>
      <c r="H32" s="15">
        <v>4</v>
      </c>
      <c r="I32" s="28"/>
      <c r="J32" s="10" t="s">
        <v>96</v>
      </c>
      <c r="K32" s="4">
        <v>44927</v>
      </c>
      <c r="L32" s="4">
        <v>45657</v>
      </c>
    </row>
    <row r="33" spans="1:12" ht="188.25" customHeight="1" x14ac:dyDescent="0.25">
      <c r="A33" s="1" t="s">
        <v>97</v>
      </c>
      <c r="B33" s="2"/>
      <c r="C33" s="7">
        <v>5702017424781</v>
      </c>
      <c r="D33" s="12" t="s">
        <v>98</v>
      </c>
      <c r="E33" s="1" t="s">
        <v>89</v>
      </c>
      <c r="F33" s="13">
        <v>151.78</v>
      </c>
      <c r="G33" s="30">
        <f t="shared" si="0"/>
        <v>147.22659999999999</v>
      </c>
      <c r="H33" s="15">
        <v>4</v>
      </c>
      <c r="I33" s="28"/>
      <c r="J33" s="10" t="s">
        <v>99</v>
      </c>
      <c r="K33" s="4">
        <v>44927</v>
      </c>
      <c r="L33" s="4">
        <v>45657</v>
      </c>
    </row>
    <row r="34" spans="1:12" ht="188.25" customHeight="1" x14ac:dyDescent="0.25">
      <c r="A34" s="1" t="s">
        <v>100</v>
      </c>
      <c r="B34" s="2"/>
      <c r="C34" s="7">
        <v>5702017419909</v>
      </c>
      <c r="D34" s="12" t="s">
        <v>101</v>
      </c>
      <c r="E34" s="1" t="s">
        <v>102</v>
      </c>
      <c r="F34" s="13">
        <v>12.99</v>
      </c>
      <c r="G34" s="30">
        <f t="shared" si="0"/>
        <v>12.600300000000001</v>
      </c>
      <c r="H34" s="15">
        <v>22</v>
      </c>
      <c r="I34" s="28"/>
      <c r="J34" s="10" t="s">
        <v>103</v>
      </c>
      <c r="K34" s="4">
        <v>44927</v>
      </c>
      <c r="L34" s="4">
        <v>45291</v>
      </c>
    </row>
    <row r="35" spans="1:12" ht="188.25" customHeight="1" x14ac:dyDescent="0.25">
      <c r="A35" s="1" t="s">
        <v>104</v>
      </c>
      <c r="B35" s="2"/>
      <c r="C35" s="7">
        <v>5702017400273</v>
      </c>
      <c r="D35" s="12" t="s">
        <v>105</v>
      </c>
      <c r="E35" s="1" t="s">
        <v>102</v>
      </c>
      <c r="F35" s="13">
        <v>21.59</v>
      </c>
      <c r="G35" s="30">
        <f t="shared" si="0"/>
        <v>20.942299999999999</v>
      </c>
      <c r="H35" s="15">
        <v>6</v>
      </c>
      <c r="I35" s="28"/>
      <c r="J35" s="10" t="s">
        <v>106</v>
      </c>
      <c r="K35" s="4">
        <v>44927</v>
      </c>
      <c r="L35" s="4">
        <v>45291</v>
      </c>
    </row>
    <row r="36" spans="1:12" ht="188.25" customHeight="1" x14ac:dyDescent="0.25">
      <c r="A36" s="1" t="s">
        <v>107</v>
      </c>
      <c r="B36" s="2"/>
      <c r="C36" s="7">
        <v>5702017421179</v>
      </c>
      <c r="D36" s="12" t="s">
        <v>108</v>
      </c>
      <c r="E36" s="1" t="s">
        <v>102</v>
      </c>
      <c r="F36" s="13">
        <v>81.87</v>
      </c>
      <c r="G36" s="30">
        <f t="shared" si="0"/>
        <v>79.413899999999998</v>
      </c>
      <c r="H36" s="15">
        <v>3</v>
      </c>
      <c r="I36" s="28"/>
      <c r="J36" s="10" t="s">
        <v>109</v>
      </c>
      <c r="K36" s="4">
        <v>44927</v>
      </c>
      <c r="L36" s="4">
        <v>45657</v>
      </c>
    </row>
    <row r="37" spans="1:12" ht="188.25" customHeight="1" x14ac:dyDescent="0.25">
      <c r="A37" s="1" t="s">
        <v>110</v>
      </c>
      <c r="B37" s="2"/>
      <c r="C37" s="7">
        <v>5702017421186</v>
      </c>
      <c r="D37" s="12" t="s">
        <v>111</v>
      </c>
      <c r="E37" s="1" t="s">
        <v>102</v>
      </c>
      <c r="F37" s="13">
        <v>104.2</v>
      </c>
      <c r="G37" s="30">
        <f t="shared" si="0"/>
        <v>101.074</v>
      </c>
      <c r="H37" s="15">
        <v>5</v>
      </c>
      <c r="I37" s="28"/>
      <c r="J37" s="10" t="s">
        <v>112</v>
      </c>
      <c r="K37" s="4">
        <v>44927</v>
      </c>
      <c r="L37" s="4">
        <v>45657</v>
      </c>
    </row>
    <row r="38" spans="1:12" ht="188.25" customHeight="1" x14ac:dyDescent="0.25">
      <c r="A38" s="1" t="s">
        <v>113</v>
      </c>
      <c r="B38" s="2"/>
      <c r="C38" s="7">
        <v>5702017400167</v>
      </c>
      <c r="D38" s="12" t="s">
        <v>114</v>
      </c>
      <c r="E38" s="1" t="s">
        <v>102</v>
      </c>
      <c r="F38" s="13">
        <v>21.59</v>
      </c>
      <c r="G38" s="30">
        <f t="shared" si="0"/>
        <v>20.942299999999999</v>
      </c>
      <c r="H38" s="15">
        <v>6</v>
      </c>
      <c r="I38" s="28"/>
      <c r="J38" s="10" t="s">
        <v>115</v>
      </c>
      <c r="K38" s="4">
        <v>44927</v>
      </c>
      <c r="L38" s="4">
        <v>45291</v>
      </c>
    </row>
    <row r="39" spans="1:12" ht="188.25" customHeight="1" x14ac:dyDescent="0.25">
      <c r="A39" s="1" t="s">
        <v>116</v>
      </c>
      <c r="B39" s="2"/>
      <c r="C39" s="7">
        <v>5702017432182</v>
      </c>
      <c r="D39" s="12" t="s">
        <v>117</v>
      </c>
      <c r="E39" s="1" t="s">
        <v>102</v>
      </c>
      <c r="F39" s="13">
        <v>172.02</v>
      </c>
      <c r="G39" s="30">
        <f t="shared" si="0"/>
        <v>166.85939999999999</v>
      </c>
      <c r="H39" s="15">
        <v>3</v>
      </c>
      <c r="I39" s="28"/>
      <c r="J39" s="10" t="s">
        <v>118</v>
      </c>
      <c r="K39" s="4">
        <v>44927</v>
      </c>
      <c r="L39" s="4">
        <v>45657</v>
      </c>
    </row>
    <row r="40" spans="1:12" ht="188.25" customHeight="1" x14ac:dyDescent="0.25">
      <c r="A40" s="1" t="s">
        <v>119</v>
      </c>
      <c r="B40" s="2"/>
      <c r="C40" s="7">
        <v>5702017416267</v>
      </c>
      <c r="D40" s="12" t="s">
        <v>120</v>
      </c>
      <c r="E40" s="1" t="s">
        <v>121</v>
      </c>
      <c r="F40" s="13">
        <v>225.47</v>
      </c>
      <c r="G40" s="30">
        <f t="shared" si="0"/>
        <v>218.70589999999999</v>
      </c>
      <c r="H40" s="15">
        <v>3</v>
      </c>
      <c r="I40" s="28"/>
      <c r="J40" s="10" t="s">
        <v>122</v>
      </c>
      <c r="K40" s="4">
        <v>44927</v>
      </c>
      <c r="L40" s="4">
        <v>46022</v>
      </c>
    </row>
    <row r="41" spans="1:12" ht="188.25" customHeight="1" x14ac:dyDescent="0.25">
      <c r="A41" s="1" t="s">
        <v>123</v>
      </c>
      <c r="B41" s="2"/>
      <c r="C41" s="7">
        <v>5702017417011</v>
      </c>
      <c r="D41" s="12" t="s">
        <v>124</v>
      </c>
      <c r="E41" s="1" t="s">
        <v>121</v>
      </c>
      <c r="F41" s="13">
        <v>62.57</v>
      </c>
      <c r="G41" s="30">
        <f t="shared" si="0"/>
        <v>60.692900000000002</v>
      </c>
      <c r="H41" s="15">
        <v>3</v>
      </c>
      <c r="I41" s="28"/>
      <c r="J41" s="10" t="s">
        <v>125</v>
      </c>
      <c r="K41" s="4">
        <v>44927</v>
      </c>
      <c r="L41" s="4">
        <v>46022</v>
      </c>
    </row>
    <row r="42" spans="1:12" ht="188.25" customHeight="1" x14ac:dyDescent="0.25">
      <c r="A42" s="1" t="s">
        <v>126</v>
      </c>
      <c r="B42" s="2"/>
      <c r="C42" s="7">
        <v>5702017417783</v>
      </c>
      <c r="D42" s="12" t="s">
        <v>127</v>
      </c>
      <c r="E42" s="1" t="s">
        <v>121</v>
      </c>
      <c r="F42" s="13">
        <v>88.34</v>
      </c>
      <c r="G42" s="30">
        <f t="shared" si="0"/>
        <v>85.689800000000005</v>
      </c>
      <c r="H42" s="15">
        <v>5</v>
      </c>
      <c r="I42" s="28"/>
      <c r="J42" s="10" t="s">
        <v>128</v>
      </c>
      <c r="K42" s="4">
        <v>44927</v>
      </c>
      <c r="L42" s="4">
        <v>46022</v>
      </c>
    </row>
    <row r="43" spans="1:12" ht="188.25" customHeight="1" x14ac:dyDescent="0.25">
      <c r="A43" s="1" t="s">
        <v>129</v>
      </c>
      <c r="B43" s="2"/>
      <c r="C43" s="7">
        <v>5702017416991</v>
      </c>
      <c r="D43" s="12" t="s">
        <v>130</v>
      </c>
      <c r="E43" s="1" t="s">
        <v>121</v>
      </c>
      <c r="F43" s="13">
        <v>33.44</v>
      </c>
      <c r="G43" s="30">
        <f t="shared" si="0"/>
        <v>32.436799999999998</v>
      </c>
      <c r="H43" s="15">
        <v>6</v>
      </c>
      <c r="I43" s="28"/>
      <c r="J43" s="10" t="s">
        <v>131</v>
      </c>
      <c r="K43" s="4">
        <v>44927</v>
      </c>
      <c r="L43" s="4">
        <v>46022</v>
      </c>
    </row>
    <row r="44" spans="1:12" ht="188.25" customHeight="1" x14ac:dyDescent="0.25">
      <c r="A44" s="1" t="s">
        <v>132</v>
      </c>
      <c r="B44" s="2"/>
      <c r="C44" s="7">
        <v>5702017415864</v>
      </c>
      <c r="D44" s="12" t="s">
        <v>133</v>
      </c>
      <c r="E44" s="1" t="s">
        <v>134</v>
      </c>
      <c r="F44" s="13">
        <v>65.44</v>
      </c>
      <c r="G44" s="30">
        <f t="shared" si="0"/>
        <v>63.476799999999997</v>
      </c>
      <c r="H44" s="15">
        <v>6</v>
      </c>
      <c r="I44" s="28"/>
      <c r="J44" s="10" t="s">
        <v>135</v>
      </c>
      <c r="K44" s="4">
        <v>44927</v>
      </c>
      <c r="L44" s="4">
        <v>45657</v>
      </c>
    </row>
    <row r="45" spans="1:12" ht="188.25" customHeight="1" x14ac:dyDescent="0.25">
      <c r="A45" s="1" t="s">
        <v>136</v>
      </c>
      <c r="B45" s="2"/>
      <c r="C45" s="7">
        <v>5702017415048</v>
      </c>
      <c r="D45" s="12" t="s">
        <v>137</v>
      </c>
      <c r="E45" s="1" t="s">
        <v>138</v>
      </c>
      <c r="F45" s="13">
        <v>96.88</v>
      </c>
      <c r="G45" s="30">
        <f t="shared" si="0"/>
        <v>93.97359999999999</v>
      </c>
      <c r="H45" s="15">
        <v>3</v>
      </c>
      <c r="I45" s="28"/>
      <c r="J45" s="10" t="s">
        <v>139</v>
      </c>
      <c r="K45" s="4">
        <v>44927</v>
      </c>
      <c r="L45" s="4">
        <v>45657</v>
      </c>
    </row>
    <row r="46" spans="1:12" ht="188.25" customHeight="1" x14ac:dyDescent="0.25">
      <c r="A46" s="1" t="s">
        <v>140</v>
      </c>
      <c r="B46" s="2"/>
      <c r="C46" s="7">
        <v>5702017415031</v>
      </c>
      <c r="D46" s="12" t="s">
        <v>141</v>
      </c>
      <c r="E46" s="1" t="s">
        <v>138</v>
      </c>
      <c r="F46" s="13">
        <v>203.66</v>
      </c>
      <c r="G46" s="30">
        <f t="shared" si="0"/>
        <v>197.55019999999999</v>
      </c>
      <c r="H46" s="15">
        <v>3</v>
      </c>
      <c r="I46" s="28"/>
      <c r="J46" s="10" t="s">
        <v>142</v>
      </c>
      <c r="K46" s="4">
        <v>44927</v>
      </c>
      <c r="L46" s="4">
        <v>45657</v>
      </c>
    </row>
    <row r="47" spans="1:12" ht="188.25" customHeight="1" x14ac:dyDescent="0.25">
      <c r="A47" s="1" t="s">
        <v>143</v>
      </c>
      <c r="B47" s="2"/>
      <c r="C47" s="7">
        <v>5702017398853</v>
      </c>
      <c r="D47" s="12" t="s">
        <v>144</v>
      </c>
      <c r="E47" s="1" t="s">
        <v>138</v>
      </c>
      <c r="F47" s="13">
        <v>33.229999999999997</v>
      </c>
      <c r="G47" s="30">
        <f t="shared" si="0"/>
        <v>32.233099999999993</v>
      </c>
      <c r="H47" s="15">
        <v>4</v>
      </c>
      <c r="I47" s="28"/>
      <c r="J47" s="10" t="s">
        <v>145</v>
      </c>
      <c r="K47" s="4">
        <v>44927</v>
      </c>
      <c r="L47" s="4">
        <v>45657</v>
      </c>
    </row>
    <row r="48" spans="1:12" ht="188.25" customHeight="1" x14ac:dyDescent="0.25">
      <c r="A48" s="1" t="s">
        <v>146</v>
      </c>
      <c r="B48" s="2"/>
      <c r="C48" s="7">
        <v>5702017415062</v>
      </c>
      <c r="D48" s="12" t="s">
        <v>147</v>
      </c>
      <c r="E48" s="1" t="s">
        <v>138</v>
      </c>
      <c r="F48" s="13">
        <v>248.91</v>
      </c>
      <c r="G48" s="30">
        <f t="shared" si="0"/>
        <v>241.4427</v>
      </c>
      <c r="H48" s="15">
        <v>3</v>
      </c>
      <c r="I48" s="28"/>
      <c r="J48" s="10" t="s">
        <v>148</v>
      </c>
      <c r="K48" s="4">
        <v>44927</v>
      </c>
      <c r="L48" s="4">
        <v>45657</v>
      </c>
    </row>
    <row r="49" spans="1:12" ht="188.25" customHeight="1" x14ac:dyDescent="0.25">
      <c r="A49" s="1" t="s">
        <v>149</v>
      </c>
      <c r="B49" s="2"/>
      <c r="C49" s="7">
        <v>5702017412832</v>
      </c>
      <c r="D49" s="12" t="s">
        <v>150</v>
      </c>
      <c r="E49" s="1" t="s">
        <v>138</v>
      </c>
      <c r="F49" s="13">
        <v>149.59</v>
      </c>
      <c r="G49" s="30">
        <f t="shared" si="0"/>
        <v>145.10229999999999</v>
      </c>
      <c r="H49" s="15">
        <v>4</v>
      </c>
      <c r="I49" s="28"/>
      <c r="J49" s="10" t="s">
        <v>151</v>
      </c>
      <c r="K49" s="4">
        <v>44927</v>
      </c>
      <c r="L49" s="4">
        <v>45657</v>
      </c>
    </row>
    <row r="50" spans="1:12" ht="188.25" customHeight="1" x14ac:dyDescent="0.25">
      <c r="A50" s="1" t="s">
        <v>152</v>
      </c>
      <c r="B50" s="2"/>
      <c r="C50" s="7">
        <v>5702017415260</v>
      </c>
      <c r="D50" s="12" t="s">
        <v>153</v>
      </c>
      <c r="E50" s="1" t="s">
        <v>138</v>
      </c>
      <c r="F50" s="13">
        <v>96.88</v>
      </c>
      <c r="G50" s="30">
        <f t="shared" si="0"/>
        <v>93.97359999999999</v>
      </c>
      <c r="H50" s="15">
        <v>3</v>
      </c>
      <c r="I50" s="28"/>
      <c r="J50" s="10" t="s">
        <v>154</v>
      </c>
      <c r="K50" s="4">
        <v>44927</v>
      </c>
      <c r="L50" s="4">
        <v>45657</v>
      </c>
    </row>
    <row r="51" spans="1:12" ht="188.25" customHeight="1" x14ac:dyDescent="0.25">
      <c r="A51" s="1" t="s">
        <v>155</v>
      </c>
      <c r="B51" s="2"/>
      <c r="C51" s="7">
        <v>5702017415178</v>
      </c>
      <c r="D51" s="12" t="s">
        <v>156</v>
      </c>
      <c r="E51" s="1" t="s">
        <v>138</v>
      </c>
      <c r="F51" s="13">
        <v>356.63</v>
      </c>
      <c r="G51" s="30">
        <f t="shared" si="0"/>
        <v>345.93109999999996</v>
      </c>
      <c r="H51" s="15">
        <v>3</v>
      </c>
      <c r="I51" s="28"/>
      <c r="J51" s="10" t="s">
        <v>157</v>
      </c>
      <c r="K51" s="4">
        <v>44927</v>
      </c>
      <c r="L51" s="4">
        <v>45657</v>
      </c>
    </row>
    <row r="52" spans="1:12" ht="188.25" customHeight="1" x14ac:dyDescent="0.25">
      <c r="A52" s="1" t="s">
        <v>158</v>
      </c>
      <c r="B52" s="2"/>
      <c r="C52" s="7">
        <v>5702017415208</v>
      </c>
      <c r="D52" s="12" t="s">
        <v>159</v>
      </c>
      <c r="E52" s="1" t="s">
        <v>138</v>
      </c>
      <c r="F52" s="13">
        <v>226.28</v>
      </c>
      <c r="G52" s="30">
        <f t="shared" si="0"/>
        <v>219.49160000000001</v>
      </c>
      <c r="H52" s="15">
        <v>3</v>
      </c>
      <c r="I52" s="28"/>
      <c r="J52" s="10" t="s">
        <v>160</v>
      </c>
      <c r="K52" s="4">
        <v>44927</v>
      </c>
      <c r="L52" s="4">
        <v>45657</v>
      </c>
    </row>
    <row r="53" spans="1:12" ht="188.25" customHeight="1" x14ac:dyDescent="0.25">
      <c r="A53" s="1" t="s">
        <v>161</v>
      </c>
      <c r="B53" s="2"/>
      <c r="C53" s="7">
        <v>5702017400150</v>
      </c>
      <c r="D53" s="12" t="s">
        <v>162</v>
      </c>
      <c r="E53" s="1" t="s">
        <v>138</v>
      </c>
      <c r="F53" s="13">
        <v>33.229999999999997</v>
      </c>
      <c r="G53" s="30">
        <f t="shared" si="0"/>
        <v>32.233099999999993</v>
      </c>
      <c r="H53" s="15">
        <v>4</v>
      </c>
      <c r="I53" s="28"/>
      <c r="J53" s="10" t="s">
        <v>163</v>
      </c>
      <c r="K53" s="4">
        <v>44927</v>
      </c>
      <c r="L53" s="4">
        <v>45657</v>
      </c>
    </row>
    <row r="54" spans="1:12" ht="188.25" customHeight="1" x14ac:dyDescent="0.25">
      <c r="A54" s="1" t="s">
        <v>164</v>
      </c>
      <c r="B54" s="2"/>
      <c r="C54" s="7">
        <v>5702017415253</v>
      </c>
      <c r="D54" s="12" t="s">
        <v>165</v>
      </c>
      <c r="E54" s="1" t="s">
        <v>138</v>
      </c>
      <c r="F54" s="13">
        <v>66.66</v>
      </c>
      <c r="G54" s="30">
        <f t="shared" si="0"/>
        <v>64.660199999999989</v>
      </c>
      <c r="H54" s="15">
        <v>6</v>
      </c>
      <c r="I54" s="28"/>
      <c r="J54" s="10" t="s">
        <v>166</v>
      </c>
      <c r="K54" s="4">
        <v>44927</v>
      </c>
      <c r="L54" s="4">
        <v>45657</v>
      </c>
    </row>
    <row r="55" spans="1:12" ht="188.25" customHeight="1" x14ac:dyDescent="0.25">
      <c r="A55" s="1" t="s">
        <v>167</v>
      </c>
      <c r="B55" s="2"/>
      <c r="C55" s="7">
        <v>5702017415369</v>
      </c>
      <c r="D55" s="12" t="s">
        <v>168</v>
      </c>
      <c r="E55" s="1" t="s">
        <v>138</v>
      </c>
      <c r="F55" s="13">
        <v>66.66</v>
      </c>
      <c r="G55" s="30">
        <f t="shared" si="0"/>
        <v>64.660199999999989</v>
      </c>
      <c r="H55" s="15">
        <v>6</v>
      </c>
      <c r="I55" s="28"/>
      <c r="J55" s="10" t="s">
        <v>169</v>
      </c>
      <c r="K55" s="4">
        <v>44927</v>
      </c>
      <c r="L55" s="4">
        <v>45657</v>
      </c>
    </row>
    <row r="56" spans="1:12" ht="188.25" customHeight="1" x14ac:dyDescent="0.25">
      <c r="A56" s="1" t="s">
        <v>170</v>
      </c>
      <c r="B56" s="2"/>
      <c r="C56" s="7">
        <v>5702017415246</v>
      </c>
      <c r="D56" s="12" t="s">
        <v>171</v>
      </c>
      <c r="E56" s="1" t="s">
        <v>138</v>
      </c>
      <c r="F56" s="13">
        <v>66.66</v>
      </c>
      <c r="G56" s="30">
        <f t="shared" si="0"/>
        <v>64.660199999999989</v>
      </c>
      <c r="H56" s="15">
        <v>6</v>
      </c>
      <c r="I56" s="28"/>
      <c r="J56" s="10" t="s">
        <v>172</v>
      </c>
      <c r="K56" s="4">
        <v>44927</v>
      </c>
      <c r="L56" s="4">
        <v>45657</v>
      </c>
    </row>
    <row r="57" spans="1:12" ht="188.25" customHeight="1" x14ac:dyDescent="0.25">
      <c r="A57" s="1" t="s">
        <v>173</v>
      </c>
      <c r="B57" s="2"/>
      <c r="C57" s="7">
        <v>5702017415376</v>
      </c>
      <c r="D57" s="12" t="s">
        <v>174</v>
      </c>
      <c r="E57" s="1" t="s">
        <v>138</v>
      </c>
      <c r="F57" s="13">
        <v>66.66</v>
      </c>
      <c r="G57" s="30">
        <f t="shared" si="0"/>
        <v>64.660199999999989</v>
      </c>
      <c r="H57" s="15">
        <v>6</v>
      </c>
      <c r="I57" s="28"/>
      <c r="J57" s="10" t="s">
        <v>175</v>
      </c>
      <c r="K57" s="4">
        <v>44927</v>
      </c>
      <c r="L57" s="4">
        <v>45657</v>
      </c>
    </row>
    <row r="58" spans="1:12" ht="188.25" customHeight="1" x14ac:dyDescent="0.25">
      <c r="A58" s="1" t="s">
        <v>176</v>
      </c>
      <c r="B58" s="2"/>
      <c r="C58" s="7">
        <v>5702017415239</v>
      </c>
      <c r="D58" s="12" t="s">
        <v>177</v>
      </c>
      <c r="E58" s="1" t="s">
        <v>138</v>
      </c>
      <c r="F58" s="13">
        <v>33.229999999999997</v>
      </c>
      <c r="G58" s="30">
        <f t="shared" si="0"/>
        <v>32.233099999999993</v>
      </c>
      <c r="H58" s="15">
        <v>4</v>
      </c>
      <c r="I58" s="28"/>
      <c r="J58" s="10" t="s">
        <v>178</v>
      </c>
      <c r="K58" s="4">
        <v>44927</v>
      </c>
      <c r="L58" s="4">
        <v>45657</v>
      </c>
    </row>
    <row r="59" spans="1:12" ht="188.25" customHeight="1" x14ac:dyDescent="0.25">
      <c r="A59" s="1" t="s">
        <v>179</v>
      </c>
      <c r="B59" s="2"/>
      <c r="C59" s="7">
        <v>5702017432175</v>
      </c>
      <c r="D59" s="12" t="s">
        <v>180</v>
      </c>
      <c r="E59" s="1" t="s">
        <v>138</v>
      </c>
      <c r="F59" s="13">
        <v>149.59</v>
      </c>
      <c r="G59" s="30">
        <f t="shared" si="0"/>
        <v>145.10229999999999</v>
      </c>
      <c r="H59" s="15">
        <v>4</v>
      </c>
      <c r="I59" s="28"/>
      <c r="J59" s="10" t="s">
        <v>181</v>
      </c>
      <c r="K59" s="4">
        <v>44927</v>
      </c>
      <c r="L59" s="4">
        <v>45657</v>
      </c>
    </row>
    <row r="60" spans="1:12" ht="188.25" customHeight="1" x14ac:dyDescent="0.25">
      <c r="A60" s="1" t="s">
        <v>182</v>
      </c>
      <c r="B60" s="2"/>
      <c r="C60" s="7">
        <v>5702017415338</v>
      </c>
      <c r="D60" s="12" t="s">
        <v>183</v>
      </c>
      <c r="E60" s="1" t="s">
        <v>138</v>
      </c>
      <c r="F60" s="13">
        <v>172.44</v>
      </c>
      <c r="G60" s="30">
        <f t="shared" si="0"/>
        <v>167.26679999999999</v>
      </c>
      <c r="H60" s="15">
        <v>3</v>
      </c>
      <c r="I60" s="28"/>
      <c r="J60" s="10" t="s">
        <v>184</v>
      </c>
      <c r="K60" s="4">
        <v>44927</v>
      </c>
      <c r="L60" s="4">
        <v>45657</v>
      </c>
    </row>
    <row r="61" spans="1:12" ht="188.25" customHeight="1" x14ac:dyDescent="0.25">
      <c r="A61" s="1" t="s">
        <v>185</v>
      </c>
      <c r="B61" s="2"/>
      <c r="C61" s="7">
        <v>5702017415055</v>
      </c>
      <c r="D61" s="12" t="s">
        <v>186</v>
      </c>
      <c r="E61" s="1" t="s">
        <v>138</v>
      </c>
      <c r="F61" s="13">
        <v>318.69</v>
      </c>
      <c r="G61" s="30">
        <f t="shared" si="0"/>
        <v>309.1293</v>
      </c>
      <c r="H61" s="15">
        <v>3</v>
      </c>
      <c r="I61" s="28"/>
      <c r="J61" s="10" t="s">
        <v>187</v>
      </c>
      <c r="K61" s="4">
        <v>44927</v>
      </c>
      <c r="L61" s="4">
        <v>45657</v>
      </c>
    </row>
    <row r="62" spans="1:12" ht="188.25" customHeight="1" x14ac:dyDescent="0.25">
      <c r="A62" s="1" t="s">
        <v>188</v>
      </c>
      <c r="B62" s="2"/>
      <c r="C62" s="7">
        <v>5702017415185</v>
      </c>
      <c r="D62" s="12" t="s">
        <v>189</v>
      </c>
      <c r="E62" s="1" t="s">
        <v>138</v>
      </c>
      <c r="F62" s="13">
        <v>579.41</v>
      </c>
      <c r="G62" s="30">
        <f t="shared" si="0"/>
        <v>562.02769999999998</v>
      </c>
      <c r="H62" s="15">
        <v>2</v>
      </c>
      <c r="I62" s="28"/>
      <c r="J62" s="10" t="s">
        <v>190</v>
      </c>
      <c r="K62" s="4">
        <v>44927</v>
      </c>
      <c r="L62" s="4">
        <v>45657</v>
      </c>
    </row>
    <row r="63" spans="1:12" ht="188.25" customHeight="1" x14ac:dyDescent="0.25">
      <c r="A63" s="1" t="s">
        <v>191</v>
      </c>
      <c r="B63" s="2"/>
      <c r="C63" s="7">
        <v>5702017415024</v>
      </c>
      <c r="D63" s="12" t="s">
        <v>192</v>
      </c>
      <c r="E63" s="1" t="s">
        <v>138</v>
      </c>
      <c r="F63" s="13">
        <v>81.48</v>
      </c>
      <c r="G63" s="30">
        <f t="shared" si="0"/>
        <v>79.035600000000002</v>
      </c>
      <c r="H63" s="15">
        <v>6</v>
      </c>
      <c r="I63" s="28"/>
      <c r="J63" s="10" t="s">
        <v>193</v>
      </c>
      <c r="K63" s="4">
        <v>44927</v>
      </c>
      <c r="L63" s="4">
        <v>45657</v>
      </c>
    </row>
    <row r="64" spans="1:12" ht="188.25" customHeight="1" x14ac:dyDescent="0.25">
      <c r="A64" s="1" t="s">
        <v>194</v>
      </c>
      <c r="B64" s="2"/>
      <c r="C64" s="7">
        <v>5702017417660</v>
      </c>
      <c r="D64" s="12" t="s">
        <v>195</v>
      </c>
      <c r="E64" s="1" t="s">
        <v>196</v>
      </c>
      <c r="F64" s="13">
        <v>12.99</v>
      </c>
      <c r="G64" s="30">
        <f t="shared" si="0"/>
        <v>12.600300000000001</v>
      </c>
      <c r="H64" s="15">
        <v>36</v>
      </c>
      <c r="I64" s="28"/>
      <c r="J64" s="10" t="s">
        <v>197</v>
      </c>
      <c r="K64" s="4">
        <v>44927</v>
      </c>
      <c r="L64" s="4">
        <v>45046</v>
      </c>
    </row>
    <row r="65" spans="1:12" ht="188.25" customHeight="1" x14ac:dyDescent="0.25">
      <c r="A65" s="1" t="s">
        <v>198</v>
      </c>
      <c r="B65" s="2"/>
      <c r="C65" s="7">
        <v>5702017415673</v>
      </c>
      <c r="D65" s="12" t="s">
        <v>199</v>
      </c>
      <c r="E65" s="1" t="s">
        <v>200</v>
      </c>
      <c r="F65" s="13">
        <v>89.97</v>
      </c>
      <c r="G65" s="30">
        <f t="shared" si="0"/>
        <v>87.270899999999997</v>
      </c>
      <c r="H65" s="15">
        <v>6</v>
      </c>
      <c r="I65" s="28"/>
      <c r="J65" s="10" t="s">
        <v>201</v>
      </c>
      <c r="K65" s="4">
        <v>44927</v>
      </c>
      <c r="L65" s="4">
        <v>45657</v>
      </c>
    </row>
    <row r="66" spans="1:12" ht="188.25" customHeight="1" x14ac:dyDescent="0.25">
      <c r="A66" s="1" t="s">
        <v>202</v>
      </c>
      <c r="B66" s="2"/>
      <c r="C66" s="7">
        <v>5702017415796</v>
      </c>
      <c r="D66" s="12" t="s">
        <v>203</v>
      </c>
      <c r="E66" s="1" t="s">
        <v>200</v>
      </c>
      <c r="F66" s="13">
        <v>159.37</v>
      </c>
      <c r="G66" s="30">
        <f t="shared" si="0"/>
        <v>154.5889</v>
      </c>
      <c r="H66" s="15">
        <v>3</v>
      </c>
      <c r="I66" s="28"/>
      <c r="J66" s="10" t="s">
        <v>204</v>
      </c>
      <c r="K66" s="4">
        <v>44927</v>
      </c>
      <c r="L66" s="4">
        <v>45657</v>
      </c>
    </row>
    <row r="67" spans="1:12" ht="188.25" customHeight="1" x14ac:dyDescent="0.25">
      <c r="A67" s="1" t="s">
        <v>205</v>
      </c>
      <c r="B67" s="2"/>
      <c r="C67" s="7">
        <v>5702017399461</v>
      </c>
      <c r="D67" s="12" t="s">
        <v>206</v>
      </c>
      <c r="E67" s="1" t="s">
        <v>200</v>
      </c>
      <c r="F67" s="13">
        <v>117.64</v>
      </c>
      <c r="G67" s="30">
        <f t="shared" si="0"/>
        <v>114.1108</v>
      </c>
      <c r="H67" s="15">
        <v>5</v>
      </c>
      <c r="I67" s="28"/>
      <c r="J67" s="10" t="s">
        <v>207</v>
      </c>
      <c r="K67" s="4">
        <v>44927</v>
      </c>
      <c r="L67" s="4">
        <v>45657</v>
      </c>
    </row>
    <row r="68" spans="1:12" ht="188.25" customHeight="1" x14ac:dyDescent="0.25">
      <c r="A68" s="1" t="s">
        <v>208</v>
      </c>
      <c r="B68" s="2"/>
      <c r="C68" s="7">
        <v>5702017415154</v>
      </c>
      <c r="D68" s="12" t="s">
        <v>209</v>
      </c>
      <c r="E68" s="1" t="s">
        <v>200</v>
      </c>
      <c r="F68" s="13">
        <v>33.49</v>
      </c>
      <c r="G68" s="30">
        <f t="shared" si="0"/>
        <v>32.485300000000002</v>
      </c>
      <c r="H68" s="15">
        <v>4</v>
      </c>
      <c r="I68" s="28"/>
      <c r="J68" s="10" t="s">
        <v>210</v>
      </c>
      <c r="K68" s="4">
        <v>44927</v>
      </c>
      <c r="L68" s="4">
        <v>45657</v>
      </c>
    </row>
    <row r="69" spans="1:12" ht="188.25" customHeight="1" x14ac:dyDescent="0.25">
      <c r="A69" s="1" t="s">
        <v>211</v>
      </c>
      <c r="B69" s="2"/>
      <c r="C69" s="7">
        <v>5702017415161</v>
      </c>
      <c r="D69" s="12" t="s">
        <v>212</v>
      </c>
      <c r="E69" s="1" t="s">
        <v>200</v>
      </c>
      <c r="F69" s="13">
        <v>73.52</v>
      </c>
      <c r="G69" s="30">
        <f t="shared" ref="G69:G101" si="1">F69*(1-$F$1)*(1-$F$2)</f>
        <v>71.314399999999992</v>
      </c>
      <c r="H69" s="15">
        <v>6</v>
      </c>
      <c r="I69" s="28"/>
      <c r="J69" s="10" t="s">
        <v>213</v>
      </c>
      <c r="K69" s="4">
        <v>44927</v>
      </c>
      <c r="L69" s="4">
        <v>45657</v>
      </c>
    </row>
    <row r="70" spans="1:12" ht="188.25" customHeight="1" x14ac:dyDescent="0.25">
      <c r="A70" s="1" t="s">
        <v>214</v>
      </c>
      <c r="B70" s="2"/>
      <c r="C70" s="7">
        <v>5702017415802</v>
      </c>
      <c r="D70" s="12" t="s">
        <v>215</v>
      </c>
      <c r="E70" s="1" t="s">
        <v>200</v>
      </c>
      <c r="F70" s="13">
        <v>180.59</v>
      </c>
      <c r="G70" s="30">
        <f t="shared" si="1"/>
        <v>175.17230000000001</v>
      </c>
      <c r="H70" s="15">
        <v>4</v>
      </c>
      <c r="I70" s="28"/>
      <c r="J70" s="10" t="s">
        <v>216</v>
      </c>
      <c r="K70" s="4">
        <v>44927</v>
      </c>
      <c r="L70" s="4">
        <v>45657</v>
      </c>
    </row>
    <row r="71" spans="1:12" ht="188.25" customHeight="1" x14ac:dyDescent="0.25">
      <c r="A71" s="1" t="s">
        <v>217</v>
      </c>
      <c r="B71" s="2"/>
      <c r="C71" s="7">
        <v>5702017412993</v>
      </c>
      <c r="D71" s="12" t="s">
        <v>218</v>
      </c>
      <c r="E71" s="1" t="s">
        <v>219</v>
      </c>
      <c r="F71" s="13">
        <v>151.76</v>
      </c>
      <c r="G71" s="30">
        <f t="shared" si="1"/>
        <v>147.2072</v>
      </c>
      <c r="H71" s="15">
        <v>5</v>
      </c>
      <c r="I71" s="28"/>
      <c r="J71" s="10" t="s">
        <v>220</v>
      </c>
      <c r="K71" s="4">
        <v>44927</v>
      </c>
      <c r="L71" s="4">
        <v>45657</v>
      </c>
    </row>
    <row r="72" spans="1:12" ht="188.25" customHeight="1" x14ac:dyDescent="0.25">
      <c r="A72" s="1" t="s">
        <v>221</v>
      </c>
      <c r="B72" s="2"/>
      <c r="C72" s="7">
        <v>5702017413037</v>
      </c>
      <c r="D72" s="12" t="s">
        <v>222</v>
      </c>
      <c r="E72" s="1" t="s">
        <v>219</v>
      </c>
      <c r="F72" s="13">
        <v>209.42</v>
      </c>
      <c r="G72" s="30">
        <f t="shared" si="1"/>
        <v>203.13739999999999</v>
      </c>
      <c r="H72" s="15">
        <v>2</v>
      </c>
      <c r="I72" s="28"/>
      <c r="J72" s="10" t="s">
        <v>223</v>
      </c>
      <c r="K72" s="4">
        <v>44927</v>
      </c>
      <c r="L72" s="4">
        <v>45657</v>
      </c>
    </row>
    <row r="73" spans="1:12" ht="188.25" customHeight="1" x14ac:dyDescent="0.25">
      <c r="A73" s="1" t="s">
        <v>224</v>
      </c>
      <c r="B73" s="2"/>
      <c r="C73" s="7">
        <v>5702017413020</v>
      </c>
      <c r="D73" s="12" t="s">
        <v>225</v>
      </c>
      <c r="E73" s="1" t="s">
        <v>219</v>
      </c>
      <c r="F73" s="13">
        <v>361.3</v>
      </c>
      <c r="G73" s="30">
        <f t="shared" si="1"/>
        <v>350.46100000000001</v>
      </c>
      <c r="H73" s="15">
        <v>4</v>
      </c>
      <c r="I73" s="28"/>
      <c r="J73" s="10" t="s">
        <v>226</v>
      </c>
      <c r="K73" s="4">
        <v>44927</v>
      </c>
      <c r="L73" s="4">
        <v>45657</v>
      </c>
    </row>
    <row r="74" spans="1:12" ht="188.25" customHeight="1" x14ac:dyDescent="0.25">
      <c r="A74" s="1" t="s">
        <v>227</v>
      </c>
      <c r="B74" s="2"/>
      <c r="C74" s="7">
        <v>5702017399706</v>
      </c>
      <c r="D74" s="12" t="s">
        <v>228</v>
      </c>
      <c r="E74" s="1" t="s">
        <v>219</v>
      </c>
      <c r="F74" s="13">
        <v>33.18</v>
      </c>
      <c r="G74" s="30">
        <f t="shared" si="1"/>
        <v>32.184599999999996</v>
      </c>
      <c r="H74" s="15">
        <v>4</v>
      </c>
      <c r="I74" s="28"/>
      <c r="J74" s="10" t="s">
        <v>229</v>
      </c>
      <c r="K74" s="4">
        <v>44927</v>
      </c>
      <c r="L74" s="4">
        <v>45657</v>
      </c>
    </row>
    <row r="75" spans="1:12" ht="188.25" customHeight="1" x14ac:dyDescent="0.25">
      <c r="A75" s="1" t="s">
        <v>230</v>
      </c>
      <c r="B75" s="2"/>
      <c r="C75" s="7">
        <v>5702017413006</v>
      </c>
      <c r="D75" s="12" t="s">
        <v>231</v>
      </c>
      <c r="E75" s="1" t="s">
        <v>219</v>
      </c>
      <c r="F75" s="13">
        <v>33.18</v>
      </c>
      <c r="G75" s="30">
        <f t="shared" si="1"/>
        <v>32.184599999999996</v>
      </c>
      <c r="H75" s="15">
        <v>4</v>
      </c>
      <c r="I75" s="28"/>
      <c r="J75" s="10" t="s">
        <v>232</v>
      </c>
      <c r="K75" s="4">
        <v>44927</v>
      </c>
      <c r="L75" s="4">
        <v>45657</v>
      </c>
    </row>
    <row r="76" spans="1:12" ht="188.25" customHeight="1" x14ac:dyDescent="0.25">
      <c r="A76" s="1" t="s">
        <v>233</v>
      </c>
      <c r="B76" s="2"/>
      <c r="C76" s="7">
        <v>5702017399676</v>
      </c>
      <c r="D76" s="12" t="s">
        <v>234</v>
      </c>
      <c r="E76" s="1" t="s">
        <v>219</v>
      </c>
      <c r="F76" s="13">
        <v>33.18</v>
      </c>
      <c r="G76" s="30">
        <f t="shared" si="1"/>
        <v>32.184599999999996</v>
      </c>
      <c r="H76" s="15">
        <v>4</v>
      </c>
      <c r="I76" s="28"/>
      <c r="J76" s="10" t="s">
        <v>235</v>
      </c>
      <c r="K76" s="4">
        <v>44927</v>
      </c>
      <c r="L76" s="4">
        <v>45657</v>
      </c>
    </row>
    <row r="77" spans="1:12" ht="188.25" customHeight="1" x14ac:dyDescent="0.25">
      <c r="A77" s="1" t="s">
        <v>236</v>
      </c>
      <c r="B77" s="2"/>
      <c r="C77" s="7">
        <v>5702017399690</v>
      </c>
      <c r="D77" s="12" t="s">
        <v>237</v>
      </c>
      <c r="E77" s="1" t="s">
        <v>219</v>
      </c>
      <c r="F77" s="13">
        <v>117.07</v>
      </c>
      <c r="G77" s="30">
        <f t="shared" si="1"/>
        <v>113.55789999999999</v>
      </c>
      <c r="H77" s="15">
        <v>6</v>
      </c>
      <c r="I77" s="28"/>
      <c r="J77" s="10" t="s">
        <v>238</v>
      </c>
      <c r="K77" s="4">
        <v>44927</v>
      </c>
      <c r="L77" s="4">
        <v>45657</v>
      </c>
    </row>
    <row r="78" spans="1:12" ht="188.25" customHeight="1" x14ac:dyDescent="0.25">
      <c r="A78" s="1" t="s">
        <v>239</v>
      </c>
      <c r="B78" s="2"/>
      <c r="C78" s="7">
        <v>5702017399683</v>
      </c>
      <c r="D78" s="12" t="s">
        <v>240</v>
      </c>
      <c r="E78" s="1" t="s">
        <v>219</v>
      </c>
      <c r="F78" s="13">
        <v>64.92</v>
      </c>
      <c r="G78" s="30">
        <f t="shared" si="1"/>
        <v>62.9724</v>
      </c>
      <c r="H78" s="15">
        <v>4</v>
      </c>
      <c r="I78" s="28"/>
      <c r="J78" s="10" t="s">
        <v>241</v>
      </c>
      <c r="K78" s="4">
        <v>44927</v>
      </c>
      <c r="L78" s="4">
        <v>45657</v>
      </c>
    </row>
    <row r="79" spans="1:12" ht="188.25" customHeight="1" x14ac:dyDescent="0.25">
      <c r="A79" s="1" t="s">
        <v>242</v>
      </c>
      <c r="B79" s="2"/>
      <c r="C79" s="7">
        <v>5702017413013</v>
      </c>
      <c r="D79" s="12" t="s">
        <v>243</v>
      </c>
      <c r="E79" s="1" t="s">
        <v>219</v>
      </c>
      <c r="F79" s="13">
        <v>277.41000000000003</v>
      </c>
      <c r="G79" s="30">
        <f t="shared" si="1"/>
        <v>269.08770000000004</v>
      </c>
      <c r="H79" s="15">
        <v>4</v>
      </c>
      <c r="I79" s="28"/>
      <c r="J79" s="10" t="s">
        <v>244</v>
      </c>
      <c r="K79" s="4">
        <v>44927</v>
      </c>
      <c r="L79" s="4">
        <v>45657</v>
      </c>
    </row>
    <row r="80" spans="1:12" ht="188.25" customHeight="1" x14ac:dyDescent="0.25">
      <c r="A80" s="1" t="s">
        <v>245</v>
      </c>
      <c r="B80" s="2"/>
      <c r="C80" s="7">
        <v>5702017424217</v>
      </c>
      <c r="D80" s="12" t="s">
        <v>246</v>
      </c>
      <c r="E80" s="1" t="s">
        <v>247</v>
      </c>
      <c r="F80" s="13">
        <v>88.23</v>
      </c>
      <c r="G80" s="30">
        <f t="shared" si="1"/>
        <v>85.583100000000002</v>
      </c>
      <c r="H80" s="15">
        <v>4</v>
      </c>
      <c r="I80" s="28"/>
      <c r="J80" s="10" t="s">
        <v>248</v>
      </c>
      <c r="K80" s="4">
        <v>44927</v>
      </c>
      <c r="L80" s="4">
        <v>45657</v>
      </c>
    </row>
    <row r="81" spans="1:12" ht="188.25" customHeight="1" x14ac:dyDescent="0.25">
      <c r="A81" s="1" t="s">
        <v>249</v>
      </c>
      <c r="B81" s="3"/>
      <c r="C81" s="7">
        <v>5702017421278</v>
      </c>
      <c r="D81" s="12" t="s">
        <v>250</v>
      </c>
      <c r="E81" s="1" t="s">
        <v>251</v>
      </c>
      <c r="F81" s="13">
        <v>33.659999999999997</v>
      </c>
      <c r="G81" s="30">
        <f t="shared" si="1"/>
        <v>32.650199999999998</v>
      </c>
      <c r="H81" s="15">
        <v>4</v>
      </c>
      <c r="I81" s="28"/>
      <c r="J81" s="10"/>
      <c r="K81" s="4">
        <v>44927</v>
      </c>
      <c r="L81" s="4">
        <v>45657</v>
      </c>
    </row>
    <row r="82" spans="1:12" ht="188.25" customHeight="1" x14ac:dyDescent="0.25">
      <c r="A82" s="1" t="s">
        <v>252</v>
      </c>
      <c r="B82" s="3"/>
      <c r="C82" s="7">
        <v>5702017421292</v>
      </c>
      <c r="D82" s="12" t="s">
        <v>253</v>
      </c>
      <c r="E82" s="1" t="s">
        <v>251</v>
      </c>
      <c r="F82" s="13">
        <v>75.06</v>
      </c>
      <c r="G82" s="30">
        <f t="shared" si="1"/>
        <v>72.808199999999999</v>
      </c>
      <c r="H82" s="15">
        <v>4</v>
      </c>
      <c r="I82" s="28"/>
      <c r="J82" s="10"/>
      <c r="K82" s="4">
        <v>44927</v>
      </c>
      <c r="L82" s="4">
        <v>45657</v>
      </c>
    </row>
    <row r="83" spans="1:12" ht="188.25" customHeight="1" x14ac:dyDescent="0.25">
      <c r="A83" s="1" t="s">
        <v>254</v>
      </c>
      <c r="B83" s="3"/>
      <c r="C83" s="7">
        <v>5702017421322</v>
      </c>
      <c r="D83" s="12" t="s">
        <v>255</v>
      </c>
      <c r="E83" s="1" t="s">
        <v>251</v>
      </c>
      <c r="F83" s="13">
        <v>230.34</v>
      </c>
      <c r="G83" s="30">
        <f t="shared" si="1"/>
        <v>223.4298</v>
      </c>
      <c r="H83" s="15">
        <v>3</v>
      </c>
      <c r="I83" s="28"/>
      <c r="J83" s="10"/>
      <c r="K83" s="4">
        <v>44927</v>
      </c>
      <c r="L83" s="4">
        <v>45657</v>
      </c>
    </row>
    <row r="84" spans="1:12" ht="188.25" customHeight="1" x14ac:dyDescent="0.25">
      <c r="A84" s="1" t="s">
        <v>256</v>
      </c>
      <c r="B84" s="2"/>
      <c r="C84" s="7">
        <v>5702017419664</v>
      </c>
      <c r="D84" s="12" t="s">
        <v>257</v>
      </c>
      <c r="E84" s="1" t="s">
        <v>258</v>
      </c>
      <c r="F84" s="13">
        <v>180.59</v>
      </c>
      <c r="G84" s="30">
        <f t="shared" si="1"/>
        <v>175.17230000000001</v>
      </c>
      <c r="H84" s="15">
        <v>4</v>
      </c>
      <c r="I84" s="28"/>
      <c r="J84" s="10" t="s">
        <v>259</v>
      </c>
      <c r="K84" s="4">
        <v>44927</v>
      </c>
      <c r="L84" s="4">
        <v>45657</v>
      </c>
    </row>
    <row r="85" spans="1:12" ht="188.25" customHeight="1" x14ac:dyDescent="0.25">
      <c r="A85" s="1" t="s">
        <v>260</v>
      </c>
      <c r="B85" s="2"/>
      <c r="C85" s="7">
        <v>5702017419619</v>
      </c>
      <c r="D85" s="12" t="s">
        <v>261</v>
      </c>
      <c r="E85" s="1" t="s">
        <v>258</v>
      </c>
      <c r="F85" s="13">
        <v>51.47</v>
      </c>
      <c r="G85" s="30">
        <f t="shared" si="1"/>
        <v>49.925899999999999</v>
      </c>
      <c r="H85" s="15">
        <v>4</v>
      </c>
      <c r="I85" s="28"/>
      <c r="J85" s="10" t="s">
        <v>262</v>
      </c>
      <c r="K85" s="4">
        <v>44927</v>
      </c>
      <c r="L85" s="4">
        <v>45657</v>
      </c>
    </row>
    <row r="86" spans="1:12" ht="188.25" customHeight="1" x14ac:dyDescent="0.25">
      <c r="A86" s="1" t="s">
        <v>263</v>
      </c>
      <c r="B86" s="2"/>
      <c r="C86" s="7">
        <v>5702017419633</v>
      </c>
      <c r="D86" s="12" t="s">
        <v>264</v>
      </c>
      <c r="E86" s="1" t="s">
        <v>258</v>
      </c>
      <c r="F86" s="13">
        <v>51.47</v>
      </c>
      <c r="G86" s="30">
        <f t="shared" si="1"/>
        <v>49.925899999999999</v>
      </c>
      <c r="H86" s="15">
        <v>4</v>
      </c>
      <c r="I86" s="28"/>
      <c r="J86" s="10" t="s">
        <v>265</v>
      </c>
      <c r="K86" s="4">
        <v>44927</v>
      </c>
      <c r="L86" s="4">
        <v>45657</v>
      </c>
    </row>
    <row r="87" spans="1:12" ht="188.25" customHeight="1" x14ac:dyDescent="0.25">
      <c r="A87" s="1" t="s">
        <v>266</v>
      </c>
      <c r="B87" s="2"/>
      <c r="C87" s="7">
        <v>5702017419626</v>
      </c>
      <c r="D87" s="12" t="s">
        <v>267</v>
      </c>
      <c r="E87" s="1" t="s">
        <v>258</v>
      </c>
      <c r="F87" s="13">
        <v>51.47</v>
      </c>
      <c r="G87" s="30">
        <f t="shared" si="1"/>
        <v>49.925899999999999</v>
      </c>
      <c r="H87" s="15">
        <v>4</v>
      </c>
      <c r="I87" s="28"/>
      <c r="J87" s="10" t="s">
        <v>268</v>
      </c>
      <c r="K87" s="4">
        <v>44927</v>
      </c>
      <c r="L87" s="4">
        <v>45657</v>
      </c>
    </row>
    <row r="88" spans="1:12" ht="188.25" customHeight="1" x14ac:dyDescent="0.25">
      <c r="A88" s="1" t="s">
        <v>269</v>
      </c>
      <c r="B88" s="2"/>
      <c r="C88" s="7">
        <v>5702017419640</v>
      </c>
      <c r="D88" s="12" t="s">
        <v>270</v>
      </c>
      <c r="E88" s="1" t="s">
        <v>258</v>
      </c>
      <c r="F88" s="13">
        <v>88.44</v>
      </c>
      <c r="G88" s="30">
        <f t="shared" si="1"/>
        <v>85.786799999999999</v>
      </c>
      <c r="H88" s="15">
        <v>8</v>
      </c>
      <c r="I88" s="28"/>
      <c r="J88" s="10" t="s">
        <v>271</v>
      </c>
      <c r="K88" s="4">
        <v>44927</v>
      </c>
      <c r="L88" s="4">
        <v>45657</v>
      </c>
    </row>
    <row r="89" spans="1:12" ht="188.25" customHeight="1" x14ac:dyDescent="0.25">
      <c r="A89" s="1" t="s">
        <v>272</v>
      </c>
      <c r="B89" s="2"/>
      <c r="C89" s="7">
        <v>5702017419671</v>
      </c>
      <c r="D89" s="12" t="s">
        <v>273</v>
      </c>
      <c r="E89" s="1" t="s">
        <v>258</v>
      </c>
      <c r="F89" s="13">
        <v>368.56</v>
      </c>
      <c r="G89" s="30">
        <f t="shared" si="1"/>
        <v>357.50319999999999</v>
      </c>
      <c r="H89" s="15">
        <v>4</v>
      </c>
      <c r="I89" s="28"/>
      <c r="J89" s="10" t="s">
        <v>274</v>
      </c>
      <c r="K89" s="4">
        <v>44927</v>
      </c>
      <c r="L89" s="4">
        <v>45657</v>
      </c>
    </row>
    <row r="90" spans="1:12" ht="188.25" customHeight="1" x14ac:dyDescent="0.25">
      <c r="A90" s="1" t="s">
        <v>275</v>
      </c>
      <c r="B90" s="2"/>
      <c r="C90" s="7">
        <v>5702017419657</v>
      </c>
      <c r="D90" s="12" t="s">
        <v>276</v>
      </c>
      <c r="E90" s="1" t="s">
        <v>258</v>
      </c>
      <c r="F90" s="13">
        <v>117.93</v>
      </c>
      <c r="G90" s="30">
        <f t="shared" si="1"/>
        <v>114.3921</v>
      </c>
      <c r="H90" s="15">
        <v>6</v>
      </c>
      <c r="I90" s="28"/>
      <c r="J90" s="10" t="s">
        <v>277</v>
      </c>
      <c r="K90" s="4">
        <v>44927</v>
      </c>
      <c r="L90" s="4">
        <v>45657</v>
      </c>
    </row>
    <row r="91" spans="1:12" ht="188.25" customHeight="1" x14ac:dyDescent="0.25">
      <c r="A91" s="1" t="s">
        <v>278</v>
      </c>
      <c r="B91" s="2"/>
      <c r="C91" s="7">
        <v>5702017399874</v>
      </c>
      <c r="D91" s="12" t="s">
        <v>279</v>
      </c>
      <c r="E91" s="1" t="s">
        <v>280</v>
      </c>
      <c r="F91" s="13">
        <v>51.47</v>
      </c>
      <c r="G91" s="30">
        <f t="shared" si="1"/>
        <v>49.925899999999999</v>
      </c>
      <c r="H91" s="15">
        <v>4</v>
      </c>
      <c r="I91" s="28"/>
      <c r="J91" s="10" t="s">
        <v>281</v>
      </c>
      <c r="K91" s="4">
        <v>44927</v>
      </c>
      <c r="L91" s="4">
        <v>45504</v>
      </c>
    </row>
    <row r="92" spans="1:12" ht="188.25" customHeight="1" x14ac:dyDescent="0.25">
      <c r="A92" s="1" t="s">
        <v>282</v>
      </c>
      <c r="B92" s="2"/>
      <c r="C92" s="7">
        <v>5702017415710</v>
      </c>
      <c r="D92" s="12" t="s">
        <v>283</v>
      </c>
      <c r="E92" s="1" t="s">
        <v>280</v>
      </c>
      <c r="F92" s="13">
        <v>214.99</v>
      </c>
      <c r="G92" s="30">
        <f t="shared" si="1"/>
        <v>208.5403</v>
      </c>
      <c r="H92" s="15">
        <v>4</v>
      </c>
      <c r="I92" s="28"/>
      <c r="J92" s="10" t="s">
        <v>284</v>
      </c>
      <c r="K92" s="4">
        <v>44927</v>
      </c>
      <c r="L92" s="4">
        <v>45504</v>
      </c>
    </row>
    <row r="93" spans="1:12" ht="188.25" customHeight="1" x14ac:dyDescent="0.25">
      <c r="A93" s="1" t="s">
        <v>285</v>
      </c>
      <c r="B93" s="2"/>
      <c r="C93" s="7">
        <v>5702017415697</v>
      </c>
      <c r="D93" s="12" t="s">
        <v>286</v>
      </c>
      <c r="E93" s="1" t="s">
        <v>280</v>
      </c>
      <c r="F93" s="13">
        <v>81.08</v>
      </c>
      <c r="G93" s="30">
        <f t="shared" si="1"/>
        <v>78.647599999999997</v>
      </c>
      <c r="H93" s="15">
        <v>4</v>
      </c>
      <c r="I93" s="28"/>
      <c r="J93" s="10" t="s">
        <v>287</v>
      </c>
      <c r="K93" s="4">
        <v>44927</v>
      </c>
      <c r="L93" s="4">
        <v>45504</v>
      </c>
    </row>
    <row r="94" spans="1:12" ht="188.25" customHeight="1" x14ac:dyDescent="0.25">
      <c r="A94" s="1" t="s">
        <v>288</v>
      </c>
      <c r="B94" s="2"/>
      <c r="C94" s="7">
        <v>5702017399836</v>
      </c>
      <c r="D94" s="12" t="s">
        <v>289</v>
      </c>
      <c r="E94" s="1" t="s">
        <v>280</v>
      </c>
      <c r="F94" s="13">
        <v>120.24</v>
      </c>
      <c r="G94" s="30">
        <f t="shared" si="1"/>
        <v>116.63279999999999</v>
      </c>
      <c r="H94" s="15">
        <v>6</v>
      </c>
      <c r="I94" s="28"/>
      <c r="J94" s="10" t="s">
        <v>290</v>
      </c>
      <c r="K94" s="4">
        <v>44927</v>
      </c>
      <c r="L94" s="4">
        <v>45504</v>
      </c>
    </row>
    <row r="95" spans="1:12" ht="188.25" customHeight="1" x14ac:dyDescent="0.25">
      <c r="A95" s="1" t="s">
        <v>291</v>
      </c>
      <c r="B95" s="2"/>
      <c r="C95" s="7">
        <v>5702017415703</v>
      </c>
      <c r="D95" s="12" t="s">
        <v>292</v>
      </c>
      <c r="E95" s="1" t="s">
        <v>280</v>
      </c>
      <c r="F95" s="13">
        <v>230.34</v>
      </c>
      <c r="G95" s="30">
        <f t="shared" si="1"/>
        <v>223.4298</v>
      </c>
      <c r="H95" s="15">
        <v>3</v>
      </c>
      <c r="I95" s="28"/>
      <c r="J95" s="10" t="s">
        <v>293</v>
      </c>
      <c r="K95" s="4">
        <v>44927</v>
      </c>
      <c r="L95" s="4">
        <v>45504</v>
      </c>
    </row>
    <row r="96" spans="1:12" ht="188.25" customHeight="1" x14ac:dyDescent="0.25">
      <c r="A96" s="1" t="s">
        <v>294</v>
      </c>
      <c r="B96" s="2"/>
      <c r="C96" s="7">
        <v>5702017415680</v>
      </c>
      <c r="D96" s="12" t="s">
        <v>295</v>
      </c>
      <c r="E96" s="1" t="s">
        <v>280</v>
      </c>
      <c r="F96" s="13">
        <v>19.03</v>
      </c>
      <c r="G96" s="30">
        <f t="shared" si="1"/>
        <v>18.459099999999999</v>
      </c>
      <c r="H96" s="15">
        <v>16</v>
      </c>
      <c r="I96" s="28"/>
      <c r="J96" s="10" t="s">
        <v>296</v>
      </c>
      <c r="K96" s="4">
        <v>44927</v>
      </c>
      <c r="L96" s="4">
        <v>45291</v>
      </c>
    </row>
    <row r="97" spans="1:12" ht="188.25" customHeight="1" x14ac:dyDescent="0.25">
      <c r="A97" s="1" t="s">
        <v>297</v>
      </c>
      <c r="B97" s="2"/>
      <c r="C97" s="7">
        <v>5702017424736</v>
      </c>
      <c r="D97" s="12" t="s">
        <v>298</v>
      </c>
      <c r="E97" s="1" t="s">
        <v>299</v>
      </c>
      <c r="F97" s="13">
        <v>182.13</v>
      </c>
      <c r="G97" s="30">
        <f t="shared" si="1"/>
        <v>176.6661</v>
      </c>
      <c r="H97" s="15">
        <v>3</v>
      </c>
      <c r="I97" s="28"/>
      <c r="J97" s="10" t="s">
        <v>300</v>
      </c>
      <c r="K97" s="4">
        <v>44927</v>
      </c>
      <c r="L97" s="4">
        <v>45657</v>
      </c>
    </row>
    <row r="98" spans="1:12" ht="188.25" customHeight="1" x14ac:dyDescent="0.25">
      <c r="A98" s="1" t="s">
        <v>301</v>
      </c>
      <c r="B98" s="2"/>
      <c r="C98" s="7">
        <v>5702017400099</v>
      </c>
      <c r="D98" s="12" t="s">
        <v>302</v>
      </c>
      <c r="E98" s="1" t="s">
        <v>299</v>
      </c>
      <c r="F98" s="13">
        <v>66.819999999999993</v>
      </c>
      <c r="G98" s="30">
        <f t="shared" si="1"/>
        <v>64.815399999999997</v>
      </c>
      <c r="H98" s="15">
        <v>4</v>
      </c>
      <c r="I98" s="28"/>
      <c r="J98" s="10" t="s">
        <v>303</v>
      </c>
      <c r="K98" s="4">
        <v>44927</v>
      </c>
      <c r="L98" s="4">
        <v>45657</v>
      </c>
    </row>
    <row r="99" spans="1:12" ht="188.25" customHeight="1" x14ac:dyDescent="0.25">
      <c r="A99" s="1" t="s">
        <v>304</v>
      </c>
      <c r="B99" s="2"/>
      <c r="C99" s="7">
        <v>5702017400105</v>
      </c>
      <c r="D99" s="12" t="s">
        <v>305</v>
      </c>
      <c r="E99" s="1" t="s">
        <v>299</v>
      </c>
      <c r="F99" s="13">
        <v>66.819999999999993</v>
      </c>
      <c r="G99" s="30">
        <f t="shared" si="1"/>
        <v>64.815399999999997</v>
      </c>
      <c r="H99" s="15">
        <v>4</v>
      </c>
      <c r="I99" s="28"/>
      <c r="J99" s="10" t="s">
        <v>306</v>
      </c>
      <c r="K99" s="4">
        <v>44927</v>
      </c>
      <c r="L99" s="4">
        <v>45657</v>
      </c>
    </row>
    <row r="100" spans="1:12" ht="188.25" customHeight="1" x14ac:dyDescent="0.25">
      <c r="A100" s="1" t="s">
        <v>307</v>
      </c>
      <c r="B100" s="2"/>
      <c r="C100" s="7">
        <v>5702017400082</v>
      </c>
      <c r="D100" s="12" t="s">
        <v>308</v>
      </c>
      <c r="E100" s="1" t="s">
        <v>299</v>
      </c>
      <c r="F100" s="13">
        <v>33.86</v>
      </c>
      <c r="G100" s="30">
        <f t="shared" si="1"/>
        <v>32.844200000000001</v>
      </c>
      <c r="H100" s="15">
        <v>4</v>
      </c>
      <c r="I100" s="28"/>
      <c r="J100" s="10" t="s">
        <v>309</v>
      </c>
      <c r="K100" s="4">
        <v>44927</v>
      </c>
      <c r="L100" s="4">
        <v>45657</v>
      </c>
    </row>
    <row r="101" spans="1:12" ht="188.25" customHeight="1" x14ac:dyDescent="0.25">
      <c r="A101" s="1" t="s">
        <v>310</v>
      </c>
      <c r="B101" s="2"/>
      <c r="C101" s="7">
        <v>5702017400075</v>
      </c>
      <c r="D101" s="12" t="s">
        <v>311</v>
      </c>
      <c r="E101" s="1" t="s">
        <v>299</v>
      </c>
      <c r="F101" s="13">
        <v>33.86</v>
      </c>
      <c r="G101" s="30">
        <f t="shared" si="1"/>
        <v>32.844200000000001</v>
      </c>
      <c r="H101" s="15">
        <v>4</v>
      </c>
      <c r="I101" s="28"/>
      <c r="J101" s="10" t="s">
        <v>312</v>
      </c>
      <c r="K101" s="4">
        <v>44927</v>
      </c>
      <c r="L101" s="4">
        <v>45657</v>
      </c>
    </row>
  </sheetData>
  <hyperlinks>
    <hyperlink ref="B5" r:id="rId1" display="https://www.sezon.miki.com.pl/lego-art-hokusai-wielka-fala,3,66416,80615" xr:uid="{A21CB1D8-5193-498D-B17F-F3BC33A6657C}"/>
    <hyperlink ref="B81" r:id="rId2" display="https://www.sezon.miki.com.pl/lego-star-wars-tdb-lsw-2023-1,3,66416,80691" xr:uid="{DC2E4558-0F17-4794-B539-FC6864002D81}"/>
    <hyperlink ref="B82" r:id="rId3" display="https://www.sezon.miki.com.pl/lego-star-wars-tdb-lsw-2023-2,3,66416,80692" xr:uid="{DD49AEC7-7691-4290-A0BF-257F1AE28C57}"/>
    <hyperlink ref="B83" r:id="rId4" display="https://www.sezon.miki.com.pl/lego-star-wars-tdb-lsw-2023-4,3,66416,80693" xr:uid="{6EE27B0B-F081-4FE9-AA6D-E8CA613B226D}"/>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Grzegorz Bogdali</dc:creator>
  <cp:lastModifiedBy>Grzegorz Bogdali</cp:lastModifiedBy>
  <dcterms:created xsi:type="dcterms:W3CDTF">2022-12-06T10:02:53Z</dcterms:created>
  <dcterms:modified xsi:type="dcterms:W3CDTF">2022-12-06T10:59:02Z</dcterms:modified>
</cp:coreProperties>
</file>